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c\Ksiegowosc\DKB-II-JR 2\Zarządzenia\Sprawozdania finansowe - określenie form i tryb przekazywania sprawozdań finansowych\ZPM 0050.94.21 z 23.03.2021 - dla sprawozdań za 2020 r\"/>
    </mc:Choice>
  </mc:AlternateContent>
  <xr:revisionPtr revIDLastSave="0" documentId="13_ncr:1_{7E3B1957-0B07-47B3-A625-63A488B6BC9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Załącznik Nr 2 ZPM.0050.94.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1" l="1"/>
  <c r="C69" i="1"/>
  <c r="C159" i="1"/>
  <c r="C161" i="1" s="1"/>
  <c r="C134" i="1"/>
  <c r="C133" i="1"/>
  <c r="C132" i="1"/>
  <c r="C131" i="1"/>
  <c r="C130" i="1"/>
  <c r="C129" i="1"/>
  <c r="C135" i="1"/>
  <c r="C136" i="1"/>
  <c r="C86" i="1"/>
  <c r="E45" i="1"/>
  <c r="C45" i="1"/>
  <c r="C162" i="1"/>
  <c r="C165" i="1" s="1"/>
  <c r="C171" i="1"/>
  <c r="C170" i="1"/>
  <c r="C150" i="1"/>
  <c r="C153" i="1" s="1"/>
  <c r="C149" i="1"/>
  <c r="C137" i="1"/>
  <c r="C126" i="1"/>
  <c r="C127" i="1"/>
  <c r="C128" i="1"/>
  <c r="C125" i="1"/>
  <c r="C115" i="1"/>
  <c r="C114" i="1"/>
  <c r="C109" i="1"/>
  <c r="C110" i="1"/>
  <c r="C111" i="1"/>
  <c r="C112" i="1"/>
  <c r="C113" i="1"/>
  <c r="C108" i="1"/>
  <c r="C107" i="1"/>
  <c r="C106" i="1"/>
  <c r="C105" i="1"/>
  <c r="C98" i="1"/>
  <c r="C97" i="1"/>
  <c r="C96" i="1"/>
  <c r="C95" i="1"/>
  <c r="C94" i="1"/>
  <c r="C93" i="1"/>
  <c r="C92" i="1"/>
  <c r="C82" i="1"/>
  <c r="C84" i="1"/>
  <c r="C83" i="1"/>
  <c r="C138" i="1" l="1"/>
  <c r="C141" i="1" s="1"/>
  <c r="C172" i="1"/>
  <c r="C174" i="1" s="1"/>
  <c r="C163" i="1"/>
  <c r="C85" i="1"/>
  <c r="C87" i="1" s="1"/>
  <c r="C151" i="1"/>
  <c r="C116" i="1"/>
  <c r="C119" i="1" s="1"/>
  <c r="C99" i="1"/>
  <c r="C101" i="1" s="1"/>
  <c r="H73" i="1"/>
  <c r="H74" i="1"/>
  <c r="H72" i="1"/>
  <c r="H67" i="1"/>
  <c r="H69" i="1" s="1"/>
  <c r="H71" i="1" s="1"/>
  <c r="C75" i="1"/>
  <c r="C74" i="1"/>
  <c r="C73" i="1"/>
  <c r="C72" i="1"/>
  <c r="C71" i="1"/>
  <c r="C70" i="1"/>
  <c r="C68" i="1"/>
  <c r="E44" i="1"/>
  <c r="C44" i="1"/>
  <c r="C43" i="1"/>
  <c r="E43" i="1"/>
  <c r="E42" i="1"/>
  <c r="E41" i="1"/>
  <c r="C42" i="1"/>
  <c r="C41" i="1"/>
  <c r="E40" i="1"/>
  <c r="C40" i="1"/>
  <c r="E46" i="1" l="1"/>
  <c r="E48" i="1" s="1"/>
  <c r="C46" i="1"/>
  <c r="C48" i="1" s="1"/>
  <c r="H75" i="1"/>
  <c r="C76" i="1"/>
  <c r="C79" i="1" s="1"/>
  <c r="A40" i="1"/>
  <c r="A46" i="1" l="1"/>
</calcChain>
</file>

<file path=xl/sharedStrings.xml><?xml version="1.0" encoding="utf-8"?>
<sst xmlns="http://schemas.openxmlformats.org/spreadsheetml/2006/main" count="148" uniqueCount="91">
  <si>
    <t>Konto</t>
  </si>
  <si>
    <t>011</t>
  </si>
  <si>
    <t>071</t>
  </si>
  <si>
    <t>013</t>
  </si>
  <si>
    <t>072</t>
  </si>
  <si>
    <t>016</t>
  </si>
  <si>
    <t>201</t>
  </si>
  <si>
    <t>020</t>
  </si>
  <si>
    <t>221</t>
  </si>
  <si>
    <t>030</t>
  </si>
  <si>
    <t>222</t>
  </si>
  <si>
    <t>080</t>
  </si>
  <si>
    <t>223</t>
  </si>
  <si>
    <t>101</t>
  </si>
  <si>
    <t>130</t>
  </si>
  <si>
    <t>225</t>
  </si>
  <si>
    <t>135</t>
  </si>
  <si>
    <t>229</t>
  </si>
  <si>
    <t>139</t>
  </si>
  <si>
    <t>231</t>
  </si>
  <si>
    <t>141</t>
  </si>
  <si>
    <t>240</t>
  </si>
  <si>
    <t>224</t>
  </si>
  <si>
    <t>226</t>
  </si>
  <si>
    <t>640</t>
  </si>
  <si>
    <t>234</t>
  </si>
  <si>
    <t>300</t>
  </si>
  <si>
    <t>310</t>
  </si>
  <si>
    <t>800</t>
  </si>
  <si>
    <t>860</t>
  </si>
  <si>
    <t>sumy sald</t>
  </si>
  <si>
    <t>suma bilansowa</t>
  </si>
  <si>
    <t>Aktywa</t>
  </si>
  <si>
    <t>Pasywa</t>
  </si>
  <si>
    <t>różnica</t>
  </si>
  <si>
    <t>Majątek trwały</t>
  </si>
  <si>
    <t>WNiP+środki trw. - wartość netto</t>
  </si>
  <si>
    <t>Środki pieniężne</t>
  </si>
  <si>
    <t>ZFŚS</t>
  </si>
  <si>
    <t>851</t>
  </si>
  <si>
    <t>Rozliczenie z tytułu środków na wydatki budżetowe i z tytułu dochodów budżetowych</t>
  </si>
  <si>
    <t>Należności ogółem</t>
  </si>
  <si>
    <t>Ustalenie sumy bilansowej na dzień …………..</t>
  </si>
  <si>
    <t>dane z informacji dodatkowej</t>
  </si>
  <si>
    <t>014</t>
  </si>
  <si>
    <t>015</t>
  </si>
  <si>
    <t>073</t>
  </si>
  <si>
    <t>131</t>
  </si>
  <si>
    <t>853</t>
  </si>
  <si>
    <t>330</t>
  </si>
  <si>
    <t>136</t>
  </si>
  <si>
    <t>101 - ZFŚS</t>
  </si>
  <si>
    <t>dane z bilansu (Pasywa D.II.7)</t>
  </si>
  <si>
    <t>dane z bilansu (Pasywa D.II.8.1)</t>
  </si>
  <si>
    <t>dane z bilansu (Pasywa C.)</t>
  </si>
  <si>
    <t>Umorzenie do 013</t>
  </si>
  <si>
    <t xml:space="preserve"> Umorzenie do 011</t>
  </si>
  <si>
    <t>Umorzenie do 020</t>
  </si>
  <si>
    <t>Wartość netto majątku trwałego</t>
  </si>
  <si>
    <t>234 Wn - ZFŚS</t>
  </si>
  <si>
    <t>Uwagi:</t>
  </si>
  <si>
    <t>071 (-)</t>
  </si>
  <si>
    <t>072 (-)</t>
  </si>
  <si>
    <t>290 (-)</t>
  </si>
  <si>
    <t>073 (-)</t>
  </si>
  <si>
    <t>860 WN (-)</t>
  </si>
  <si>
    <t>011 minus umorzenie</t>
  </si>
  <si>
    <t>Państwowe fundusze celowe</t>
  </si>
  <si>
    <t>101 - PFC</t>
  </si>
  <si>
    <t>"2" PFC</t>
  </si>
  <si>
    <t>853 PFC</t>
  </si>
  <si>
    <t>135 - ZFŚS</t>
  </si>
  <si>
    <t>winno być 0,00</t>
  </si>
  <si>
    <t>1.</t>
  </si>
  <si>
    <t>2.</t>
  </si>
  <si>
    <t>Uwzględniono konta księgowe wynikające z Rozporządzenia, nie uwzględniono kont tworzonych przez jednostki dla własnych potrzeb. W razie konieczności należy dopisać własne konta.</t>
  </si>
  <si>
    <t>dane z bilansu Aktywa A.I</t>
  </si>
  <si>
    <t>dane z bilansu Aktywa A.II</t>
  </si>
  <si>
    <t>dane z bilansu Aktywa B.III</t>
  </si>
  <si>
    <t>należności długoterminowe - dane z bilansu Aktywa A.III</t>
  </si>
  <si>
    <t>należności krótkoterminowe - dane z bilansu Aktywa B.II</t>
  </si>
  <si>
    <t>dane z bilansu D.I.</t>
  </si>
  <si>
    <t>dane z bilansu D.II</t>
  </si>
  <si>
    <t>Uzgodnienia sald kont księgowych z danymi wykazanymi w bilansie</t>
  </si>
  <si>
    <t>Wartość netto rzeczowego majątku trwałego</t>
  </si>
  <si>
    <t>Umorzenie</t>
  </si>
  <si>
    <t>Zobowiązania ogółem (bez rezerw)</t>
  </si>
  <si>
    <t>Pozycja "różnica" w każdym przypadku winna wynosić 0,00.</t>
  </si>
  <si>
    <t>Saldo WN</t>
  </si>
  <si>
    <t>Saldo MA</t>
  </si>
  <si>
    <t>suma wykazana w bilansie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</si>
</sst>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i/>
      <sz val="10"/>
      <name val="Arial CE"/>
      <charset val="238"/>
    </font>
    <font>
      <b/>
      <i/>
      <sz val="11"/>
      <name val="Arial CE"/>
      <charset val="238"/>
    </font>
    <font>
      <sz val="7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10"/>
      <name val="Arial"/>
      <family val="2"/>
      <charset val="238"/>
    </font>
    <font>
      <sz val="9"/>
      <name val="Arial CE"/>
      <charset val="238"/>
    </font>
    <font>
      <sz val="10"/>
      <color rgb="FFFF0000"/>
      <name val="Arial"/>
      <family val="2"/>
      <charset val="238"/>
    </font>
    <font>
      <sz val="8"/>
      <name val="Arial"/>
      <family val="2"/>
      <charset val="238"/>
    </font>
    <font>
      <b/>
      <u/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Czcionka tekstu podstawowego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9">
    <xf numFmtId="0" fontId="0" fillId="0" borderId="0" xfId="0"/>
    <xf numFmtId="0" fontId="2" fillId="0" borderId="0" xfId="1" applyFont="1" applyAlignment="1" applyProtection="1">
      <alignment vertical="center"/>
      <protection locked="0"/>
    </xf>
    <xf numFmtId="49" fontId="1" fillId="0" borderId="0" xfId="1" applyNumberFormat="1" applyAlignment="1" applyProtection="1">
      <alignment horizontal="center" vertical="center"/>
      <protection locked="0"/>
    </xf>
    <xf numFmtId="4" fontId="1" fillId="0" borderId="0" xfId="1" applyNumberFormat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1" fillId="0" borderId="0" xfId="1" applyAlignment="1" applyProtection="1">
      <alignment horizontal="center" vertical="center"/>
      <protection locked="0"/>
    </xf>
    <xf numFmtId="49" fontId="1" fillId="0" borderId="2" xfId="1" applyNumberFormat="1" applyBorder="1" applyAlignment="1" applyProtection="1">
      <alignment horizontal="center" vertical="center"/>
      <protection locked="0"/>
    </xf>
    <xf numFmtId="4" fontId="1" fillId="0" borderId="0" xfId="1" applyNumberFormat="1" applyAlignment="1" applyProtection="1">
      <alignment horizontal="center" vertical="center"/>
      <protection locked="0"/>
    </xf>
    <xf numFmtId="4" fontId="1" fillId="2" borderId="2" xfId="1" applyNumberFormat="1" applyFont="1" applyFill="1" applyBorder="1" applyAlignment="1" applyProtection="1">
      <alignment vertical="center"/>
      <protection locked="0"/>
    </xf>
    <xf numFmtId="49" fontId="1" fillId="0" borderId="2" xfId="1" applyNumberFormat="1" applyFill="1" applyBorder="1" applyAlignment="1" applyProtection="1">
      <alignment horizontal="center" vertical="center"/>
      <protection locked="0"/>
    </xf>
    <xf numFmtId="4" fontId="4" fillId="0" borderId="0" xfId="1" applyNumberFormat="1" applyFont="1" applyAlignment="1" applyProtection="1">
      <alignment vertical="center"/>
      <protection locked="0"/>
    </xf>
    <xf numFmtId="0" fontId="1" fillId="0" borderId="2" xfId="1" applyFill="1" applyBorder="1" applyAlignment="1" applyProtection="1">
      <alignment vertical="center"/>
      <protection locked="0"/>
    </xf>
    <xf numFmtId="4" fontId="5" fillId="2" borderId="2" xfId="1" applyNumberFormat="1" applyFont="1" applyFill="1" applyBorder="1" applyAlignment="1" applyProtection="1">
      <alignment vertical="center"/>
      <protection locked="0"/>
    </xf>
    <xf numFmtId="0" fontId="1" fillId="0" borderId="0" xfId="1" applyBorder="1" applyAlignment="1" applyProtection="1">
      <alignment vertical="center"/>
      <protection locked="0"/>
    </xf>
    <xf numFmtId="4" fontId="1" fillId="0" borderId="0" xfId="1" applyNumberFormat="1" applyBorder="1" applyAlignment="1" applyProtection="1">
      <alignment vertical="center"/>
      <protection locked="0"/>
    </xf>
    <xf numFmtId="0" fontId="1" fillId="0" borderId="2" xfId="1" applyFill="1" applyBorder="1" applyAlignment="1" applyProtection="1">
      <alignment horizontal="center" vertical="center"/>
      <protection locked="0"/>
    </xf>
    <xf numFmtId="49" fontId="1" fillId="0" borderId="3" xfId="1" applyNumberFormat="1" applyFill="1" applyBorder="1" applyAlignment="1" applyProtection="1">
      <alignment horizontal="center" vertical="center"/>
      <protection locked="0"/>
    </xf>
    <xf numFmtId="4" fontId="1" fillId="2" borderId="3" xfId="1" applyNumberFormat="1" applyFont="1" applyFill="1" applyBorder="1" applyAlignment="1" applyProtection="1">
      <alignment vertical="center"/>
      <protection locked="0"/>
    </xf>
    <xf numFmtId="49" fontId="1" fillId="0" borderId="4" xfId="1" applyNumberFormat="1" applyBorder="1" applyAlignment="1" applyProtection="1">
      <alignment horizontal="center" vertical="center"/>
      <protection locked="0"/>
    </xf>
    <xf numFmtId="2" fontId="1" fillId="0" borderId="0" xfId="1" applyNumberFormat="1" applyAlignment="1" applyProtection="1">
      <alignment vertical="center"/>
      <protection locked="0"/>
    </xf>
    <xf numFmtId="49" fontId="1" fillId="0" borderId="3" xfId="1" applyNumberForma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vertical="center"/>
      <protection locked="0"/>
    </xf>
    <xf numFmtId="49" fontId="1" fillId="0" borderId="0" xfId="1" applyNumberFormat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49" fontId="12" fillId="0" borderId="0" xfId="1" applyNumberFormat="1" applyFont="1" applyAlignment="1" applyProtection="1">
      <alignment horizontal="center" vertical="center"/>
      <protection locked="0"/>
    </xf>
    <xf numFmtId="49" fontId="12" fillId="0" borderId="1" xfId="1" applyNumberFormat="1" applyFont="1" applyBorder="1" applyAlignment="1" applyProtection="1">
      <alignment horizontal="center" vertical="center"/>
      <protection locked="0"/>
    </xf>
    <xf numFmtId="4" fontId="1" fillId="2" borderId="1" xfId="1" applyNumberFormat="1" applyFill="1" applyBorder="1" applyAlignment="1" applyProtection="1">
      <alignment vertical="center"/>
      <protection locked="0"/>
    </xf>
    <xf numFmtId="0" fontId="10" fillId="0" borderId="0" xfId="1" applyFont="1" applyAlignment="1" applyProtection="1">
      <alignment vertical="center"/>
      <protection locked="0"/>
    </xf>
    <xf numFmtId="49" fontId="12" fillId="0" borderId="0" xfId="1" applyNumberFormat="1" applyFont="1" applyAlignment="1" applyProtection="1">
      <alignment vertical="center"/>
      <protection locked="0"/>
    </xf>
    <xf numFmtId="49" fontId="1" fillId="0" borderId="0" xfId="1" quotePrefix="1" applyNumberFormat="1" applyAlignment="1" applyProtection="1">
      <alignment horizontal="center" vertical="center"/>
      <protection locked="0"/>
    </xf>
    <xf numFmtId="49" fontId="1" fillId="0" borderId="0" xfId="1" quotePrefix="1" applyNumberFormat="1" applyBorder="1" applyAlignment="1" applyProtection="1">
      <alignment horizontal="center" vertical="center"/>
      <protection locked="0"/>
    </xf>
    <xf numFmtId="49" fontId="1" fillId="0" borderId="0" xfId="1" applyNumberFormat="1" applyBorder="1" applyAlignment="1" applyProtection="1">
      <alignment horizontal="center" vertical="center"/>
      <protection locked="0"/>
    </xf>
    <xf numFmtId="49" fontId="1" fillId="0" borderId="1" xfId="1" quotePrefix="1" applyNumberFormat="1" applyBorder="1" applyAlignment="1" applyProtection="1">
      <alignment horizontal="center" vertical="center"/>
      <protection locked="0"/>
    </xf>
    <xf numFmtId="4" fontId="1" fillId="0" borderId="1" xfId="1" applyNumberFormat="1" applyBorder="1" applyAlignment="1" applyProtection="1">
      <alignment vertical="center"/>
      <protection locked="0"/>
    </xf>
    <xf numFmtId="49" fontId="1" fillId="0" borderId="1" xfId="1" applyNumberFormat="1" applyBorder="1" applyAlignment="1" applyProtection="1">
      <alignment horizontal="center" vertical="center"/>
      <protection locked="0"/>
    </xf>
    <xf numFmtId="4" fontId="9" fillId="0" borderId="0" xfId="1" applyNumberFormat="1" applyFont="1" applyAlignment="1" applyProtection="1">
      <alignment vertical="center"/>
      <protection locked="0"/>
    </xf>
    <xf numFmtId="0" fontId="9" fillId="0" borderId="0" xfId="1" applyFont="1" applyAlignment="1" applyProtection="1">
      <alignment vertical="center"/>
      <protection locked="0"/>
    </xf>
    <xf numFmtId="49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1" fillId="2" borderId="0" xfId="1" applyNumberFormat="1" applyFill="1" applyAlignment="1" applyProtection="1">
      <alignment vertical="center"/>
      <protection locked="0"/>
    </xf>
    <xf numFmtId="49" fontId="1" fillId="0" borderId="0" xfId="1" quotePrefix="1" applyNumberFormat="1" applyAlignment="1" applyProtection="1">
      <alignment horizontal="center" vertical="center" wrapText="1"/>
      <protection locked="0"/>
    </xf>
    <xf numFmtId="49" fontId="1" fillId="0" borderId="1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1" fillId="0" borderId="0" xfId="1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center" vertical="center"/>
      <protection locked="0"/>
    </xf>
    <xf numFmtId="4" fontId="1" fillId="2" borderId="0" xfId="1" applyNumberFormat="1" applyFill="1" applyBorder="1" applyAlignment="1" applyProtection="1">
      <alignment vertical="center"/>
      <protection locked="0"/>
    </xf>
    <xf numFmtId="49" fontId="1" fillId="0" borderId="0" xfId="1" applyNumberFormat="1" applyFont="1" applyAlignment="1" applyProtection="1">
      <alignment horizontal="center" vertical="center"/>
      <protection locked="0"/>
    </xf>
    <xf numFmtId="4" fontId="1" fillId="2" borderId="0" xfId="1" applyNumberFormat="1" applyFont="1" applyFill="1" applyAlignment="1" applyProtection="1">
      <alignment vertical="center"/>
      <protection locked="0"/>
    </xf>
    <xf numFmtId="49" fontId="1" fillId="0" borderId="0" xfId="1" applyNumberFormat="1" applyFont="1" applyAlignment="1" applyProtection="1">
      <alignment vertical="center"/>
      <protection locked="0"/>
    </xf>
    <xf numFmtId="49" fontId="9" fillId="0" borderId="0" xfId="1" applyNumberFormat="1" applyFont="1" applyAlignment="1" applyProtection="1">
      <alignment horizontal="center" vertical="center"/>
      <protection locked="0"/>
    </xf>
    <xf numFmtId="49" fontId="1" fillId="0" borderId="1" xfId="1" applyNumberForma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4" fontId="12" fillId="0" borderId="0" xfId="1" applyNumberFormat="1" applyFont="1" applyAlignment="1" applyProtection="1">
      <alignment vertical="center"/>
      <protection locked="0"/>
    </xf>
    <xf numFmtId="0" fontId="12" fillId="0" borderId="0" xfId="1" applyFont="1" applyAlignment="1" applyProtection="1">
      <alignment horizontal="right" vertical="center"/>
      <protection locked="0"/>
    </xf>
    <xf numFmtId="4" fontId="12" fillId="0" borderId="0" xfId="1" applyNumberFormat="1" applyFont="1" applyAlignment="1" applyProtection="1">
      <alignment horizontal="right" vertical="center"/>
      <protection locked="0"/>
    </xf>
    <xf numFmtId="4" fontId="4" fillId="0" borderId="0" xfId="1" applyNumberFormat="1" applyFont="1" applyAlignment="1" applyProtection="1">
      <alignment vertical="center"/>
    </xf>
    <xf numFmtId="0" fontId="4" fillId="0" borderId="0" xfId="1" applyFont="1" applyAlignment="1" applyProtection="1">
      <alignment vertical="center"/>
    </xf>
    <xf numFmtId="4" fontId="1" fillId="0" borderId="4" xfId="1" applyNumberFormat="1" applyBorder="1" applyAlignment="1" applyProtection="1">
      <alignment vertical="center"/>
    </xf>
    <xf numFmtId="4" fontId="1" fillId="0" borderId="2" xfId="1" applyNumberFormat="1" applyBorder="1" applyAlignment="1" applyProtection="1">
      <alignment vertical="center"/>
    </xf>
    <xf numFmtId="4" fontId="1" fillId="0" borderId="3" xfId="1" applyNumberFormat="1" applyBorder="1" applyAlignment="1" applyProtection="1">
      <alignment vertical="center"/>
    </xf>
    <xf numFmtId="4" fontId="1" fillId="0" borderId="0" xfId="1" applyNumberFormat="1" applyFill="1" applyAlignment="1" applyProtection="1">
      <alignment vertical="center"/>
    </xf>
    <xf numFmtId="4" fontId="9" fillId="0" borderId="0" xfId="1" applyNumberFormat="1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4" fontId="1" fillId="0" borderId="0" xfId="1" applyNumberFormat="1" applyAlignment="1" applyProtection="1">
      <alignment vertical="center"/>
    </xf>
    <xf numFmtId="4" fontId="1" fillId="0" borderId="0" xfId="1" applyNumberFormat="1" applyBorder="1" applyAlignment="1" applyProtection="1">
      <alignment vertical="center"/>
    </xf>
    <xf numFmtId="4" fontId="1" fillId="0" borderId="1" xfId="1" applyNumberFormat="1" applyBorder="1" applyAlignment="1" applyProtection="1">
      <alignment vertical="center"/>
    </xf>
    <xf numFmtId="49" fontId="1" fillId="0" borderId="5" xfId="1" applyNumberFormat="1" applyBorder="1" applyAlignment="1" applyProtection="1">
      <alignment horizontal="center" vertical="center"/>
      <protection locked="0"/>
    </xf>
    <xf numFmtId="4" fontId="1" fillId="0" borderId="6" xfId="1" applyNumberFormat="1" applyBorder="1" applyAlignment="1" applyProtection="1">
      <alignment vertical="center"/>
    </xf>
    <xf numFmtId="49" fontId="1" fillId="0" borderId="6" xfId="1" applyNumberFormat="1" applyBorder="1" applyAlignment="1" applyProtection="1">
      <alignment vertical="center"/>
      <protection locked="0"/>
    </xf>
    <xf numFmtId="4" fontId="1" fillId="0" borderId="7" xfId="1" applyNumberFormat="1" applyBorder="1" applyAlignment="1" applyProtection="1">
      <alignment vertical="center"/>
    </xf>
    <xf numFmtId="49" fontId="1" fillId="0" borderId="5" xfId="1" applyNumberFormat="1" applyFont="1" applyFill="1" applyBorder="1" applyAlignment="1" applyProtection="1">
      <alignment horizontal="center" vertical="center"/>
      <protection locked="0"/>
    </xf>
    <xf numFmtId="4" fontId="1" fillId="2" borderId="6" xfId="1" applyNumberFormat="1" applyFill="1" applyBorder="1" applyAlignment="1" applyProtection="1">
      <alignment vertical="center"/>
      <protection locked="0"/>
    </xf>
    <xf numFmtId="49" fontId="1" fillId="0" borderId="6" xfId="1" applyNumberFormat="1" applyFont="1" applyFill="1" applyBorder="1" applyAlignment="1" applyProtection="1">
      <alignment horizontal="center" vertical="center"/>
      <protection locked="0"/>
    </xf>
    <xf numFmtId="4" fontId="1" fillId="2" borderId="7" xfId="1" applyNumberFormat="1" applyFill="1" applyBorder="1" applyAlignment="1" applyProtection="1">
      <alignment vertical="center"/>
      <protection locked="0"/>
    </xf>
    <xf numFmtId="49" fontId="1" fillId="0" borderId="8" xfId="1" applyNumberFormat="1" applyBorder="1" applyAlignment="1" applyProtection="1">
      <alignment horizontal="center" vertical="center"/>
      <protection locked="0"/>
    </xf>
    <xf numFmtId="4" fontId="1" fillId="0" borderId="9" xfId="1" applyNumberFormat="1" applyBorder="1" applyAlignment="1" applyProtection="1">
      <alignment vertical="center"/>
    </xf>
    <xf numFmtId="49" fontId="1" fillId="0" borderId="10" xfId="1" applyNumberFormat="1" applyBorder="1" applyAlignment="1" applyProtection="1">
      <alignment horizontal="center" vertical="center"/>
      <protection locked="0"/>
    </xf>
    <xf numFmtId="4" fontId="1" fillId="0" borderId="11" xfId="1" applyNumberFormat="1" applyBorder="1" applyAlignment="1" applyProtection="1">
      <alignment vertical="center"/>
    </xf>
    <xf numFmtId="49" fontId="1" fillId="0" borderId="12" xfId="1" applyNumberFormat="1" applyBorder="1" applyAlignment="1" applyProtection="1">
      <alignment horizontal="center" vertical="center"/>
      <protection locked="0"/>
    </xf>
    <xf numFmtId="4" fontId="1" fillId="0" borderId="13" xfId="1" applyNumberFormat="1" applyBorder="1" applyAlignment="1" applyProtection="1">
      <alignment vertical="center"/>
    </xf>
    <xf numFmtId="49" fontId="1" fillId="0" borderId="10" xfId="1" applyNumberFormat="1" applyFont="1" applyFill="1" applyBorder="1" applyAlignment="1" applyProtection="1">
      <alignment horizontal="center" vertical="center"/>
      <protection locked="0"/>
    </xf>
    <xf numFmtId="4" fontId="1" fillId="2" borderId="11" xfId="1" applyNumberFormat="1" applyFont="1" applyFill="1" applyBorder="1" applyAlignment="1" applyProtection="1">
      <alignment vertical="center"/>
      <protection locked="0"/>
    </xf>
    <xf numFmtId="49" fontId="1" fillId="0" borderId="10" xfId="1" applyNumberFormat="1" applyFill="1" applyBorder="1" applyAlignment="1" applyProtection="1">
      <alignment horizontal="center" vertical="center"/>
      <protection locked="0"/>
    </xf>
    <xf numFmtId="4" fontId="5" fillId="2" borderId="11" xfId="1" applyNumberFormat="1" applyFont="1" applyFill="1" applyBorder="1" applyAlignment="1" applyProtection="1">
      <alignment vertical="center"/>
      <protection locked="0"/>
    </xf>
    <xf numFmtId="4" fontId="1" fillId="2" borderId="11" xfId="1" applyNumberFormat="1" applyFill="1" applyBorder="1" applyAlignment="1" applyProtection="1">
      <alignment vertical="center"/>
      <protection locked="0"/>
    </xf>
    <xf numFmtId="49" fontId="1" fillId="0" borderId="12" xfId="1" applyNumberFormat="1" applyFill="1" applyBorder="1" applyAlignment="1" applyProtection="1">
      <alignment horizontal="center" vertical="center"/>
      <protection locked="0"/>
    </xf>
    <xf numFmtId="4" fontId="1" fillId="2" borderId="13" xfId="1" applyNumberFormat="1" applyFont="1" applyFill="1" applyBorder="1" applyAlignment="1" applyProtection="1">
      <alignment vertical="center"/>
      <protection locked="0"/>
    </xf>
    <xf numFmtId="49" fontId="1" fillId="0" borderId="8" xfId="1" applyNumberFormat="1" applyFont="1" applyFill="1" applyBorder="1" applyAlignment="1" applyProtection="1">
      <alignment horizontal="center" vertical="center"/>
      <protection locked="0"/>
    </xf>
    <xf numFmtId="4" fontId="1" fillId="2" borderId="4" xfId="1" applyNumberFormat="1" applyFont="1" applyFill="1" applyBorder="1" applyAlignment="1" applyProtection="1">
      <alignment vertical="center"/>
      <protection locked="0"/>
    </xf>
    <xf numFmtId="49" fontId="1" fillId="0" borderId="4" xfId="1" applyNumberFormat="1" applyFill="1" applyBorder="1" applyAlignment="1" applyProtection="1">
      <alignment horizontal="center" vertical="center"/>
      <protection locked="0"/>
    </xf>
    <xf numFmtId="4" fontId="1" fillId="2" borderId="9" xfId="1" applyNumberFormat="1" applyFont="1" applyFill="1" applyBorder="1" applyAlignment="1" applyProtection="1">
      <alignment vertical="center"/>
      <protection locked="0"/>
    </xf>
    <xf numFmtId="4" fontId="9" fillId="0" borderId="0" xfId="1" applyNumberFormat="1" applyFont="1" applyFill="1" applyAlignment="1" applyProtection="1">
      <alignment vertical="center"/>
    </xf>
    <xf numFmtId="49" fontId="9" fillId="0" borderId="0" xfId="1" applyNumberFormat="1" applyFont="1" applyFill="1" applyAlignment="1" applyProtection="1">
      <alignment vertical="center"/>
    </xf>
    <xf numFmtId="4" fontId="1" fillId="0" borderId="6" xfId="1" applyNumberFormat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4" fontId="1" fillId="0" borderId="7" xfId="1" applyNumberForma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wrapText="1"/>
      <protection locked="0"/>
    </xf>
  </cellXfs>
  <cellStyles count="3">
    <cellStyle name="Normalny" xfId="0" builtinId="0"/>
    <cellStyle name="Normalny 2" xfId="1" xr:uid="{00000000-0005-0000-0000-000001000000}"/>
    <cellStyle name="Normalny 3" xfId="2" xr:uid="{00000000-0005-0000-0000-000002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9"/>
  <sheetViews>
    <sheetView tabSelected="1" zoomScale="75" zoomScaleNormal="75" workbookViewId="0">
      <selection activeCell="D4" sqref="D4"/>
    </sheetView>
  </sheetViews>
  <sheetFormatPr defaultRowHeight="12.75"/>
  <cols>
    <col min="1" max="1" width="4.625" style="4" customWidth="1"/>
    <col min="2" max="2" width="13.875" style="2" customWidth="1"/>
    <col min="3" max="3" width="16.75" style="3" customWidth="1"/>
    <col min="4" max="4" width="9.875" style="4" customWidth="1"/>
    <col min="5" max="5" width="16.125" style="3" customWidth="1"/>
    <col min="6" max="6" width="5.375" style="4" customWidth="1"/>
    <col min="7" max="7" width="13.5" style="4" bestFit="1" customWidth="1"/>
    <col min="8" max="8" width="12.75" style="4" customWidth="1"/>
    <col min="9" max="10" width="9" style="4"/>
    <col min="11" max="11" width="10.25" style="3" bestFit="1" customWidth="1"/>
    <col min="12" max="12" width="14.5" style="4" customWidth="1"/>
    <col min="13" max="13" width="8.375" style="4" bestFit="1" customWidth="1"/>
    <col min="14" max="256" width="9" style="4"/>
    <col min="257" max="257" width="12.625" style="4" customWidth="1"/>
    <col min="258" max="258" width="13.875" style="4" customWidth="1"/>
    <col min="259" max="259" width="16.75" style="4" customWidth="1"/>
    <col min="260" max="260" width="9.875" style="4" customWidth="1"/>
    <col min="261" max="261" width="14.75" style="4" customWidth="1"/>
    <col min="262" max="262" width="14.25" style="4" customWidth="1"/>
    <col min="263" max="263" width="13.5" style="4" bestFit="1" customWidth="1"/>
    <col min="264" max="264" width="11.375" style="4" customWidth="1"/>
    <col min="265" max="266" width="9" style="4"/>
    <col min="267" max="267" width="10.25" style="4" bestFit="1" customWidth="1"/>
    <col min="268" max="268" width="14.5" style="4" customWidth="1"/>
    <col min="269" max="269" width="8.375" style="4" bestFit="1" customWidth="1"/>
    <col min="270" max="512" width="9" style="4"/>
    <col min="513" max="513" width="12.625" style="4" customWidth="1"/>
    <col min="514" max="514" width="13.875" style="4" customWidth="1"/>
    <col min="515" max="515" width="16.75" style="4" customWidth="1"/>
    <col min="516" max="516" width="9.875" style="4" customWidth="1"/>
    <col min="517" max="517" width="14.75" style="4" customWidth="1"/>
    <col min="518" max="518" width="14.25" style="4" customWidth="1"/>
    <col min="519" max="519" width="13.5" style="4" bestFit="1" customWidth="1"/>
    <col min="520" max="520" width="11.375" style="4" customWidth="1"/>
    <col min="521" max="522" width="9" style="4"/>
    <col min="523" max="523" width="10.25" style="4" bestFit="1" customWidth="1"/>
    <col min="524" max="524" width="14.5" style="4" customWidth="1"/>
    <col min="525" max="525" width="8.375" style="4" bestFit="1" customWidth="1"/>
    <col min="526" max="768" width="9" style="4"/>
    <col min="769" max="769" width="12.625" style="4" customWidth="1"/>
    <col min="770" max="770" width="13.875" style="4" customWidth="1"/>
    <col min="771" max="771" width="16.75" style="4" customWidth="1"/>
    <col min="772" max="772" width="9.875" style="4" customWidth="1"/>
    <col min="773" max="773" width="14.75" style="4" customWidth="1"/>
    <col min="774" max="774" width="14.25" style="4" customWidth="1"/>
    <col min="775" max="775" width="13.5" style="4" bestFit="1" customWidth="1"/>
    <col min="776" max="776" width="11.375" style="4" customWidth="1"/>
    <col min="777" max="778" width="9" style="4"/>
    <col min="779" max="779" width="10.25" style="4" bestFit="1" customWidth="1"/>
    <col min="780" max="780" width="14.5" style="4" customWidth="1"/>
    <col min="781" max="781" width="8.375" style="4" bestFit="1" customWidth="1"/>
    <col min="782" max="1024" width="9" style="4"/>
    <col min="1025" max="1025" width="12.625" style="4" customWidth="1"/>
    <col min="1026" max="1026" width="13.875" style="4" customWidth="1"/>
    <col min="1027" max="1027" width="16.75" style="4" customWidth="1"/>
    <col min="1028" max="1028" width="9.875" style="4" customWidth="1"/>
    <col min="1029" max="1029" width="14.75" style="4" customWidth="1"/>
    <col min="1030" max="1030" width="14.25" style="4" customWidth="1"/>
    <col min="1031" max="1031" width="13.5" style="4" bestFit="1" customWidth="1"/>
    <col min="1032" max="1032" width="11.375" style="4" customWidth="1"/>
    <col min="1033" max="1034" width="9" style="4"/>
    <col min="1035" max="1035" width="10.25" style="4" bestFit="1" customWidth="1"/>
    <col min="1036" max="1036" width="14.5" style="4" customWidth="1"/>
    <col min="1037" max="1037" width="8.375" style="4" bestFit="1" customWidth="1"/>
    <col min="1038" max="1280" width="9" style="4"/>
    <col min="1281" max="1281" width="12.625" style="4" customWidth="1"/>
    <col min="1282" max="1282" width="13.875" style="4" customWidth="1"/>
    <col min="1283" max="1283" width="16.75" style="4" customWidth="1"/>
    <col min="1284" max="1284" width="9.875" style="4" customWidth="1"/>
    <col min="1285" max="1285" width="14.75" style="4" customWidth="1"/>
    <col min="1286" max="1286" width="14.25" style="4" customWidth="1"/>
    <col min="1287" max="1287" width="13.5" style="4" bestFit="1" customWidth="1"/>
    <col min="1288" max="1288" width="11.375" style="4" customWidth="1"/>
    <col min="1289" max="1290" width="9" style="4"/>
    <col min="1291" max="1291" width="10.25" style="4" bestFit="1" customWidth="1"/>
    <col min="1292" max="1292" width="14.5" style="4" customWidth="1"/>
    <col min="1293" max="1293" width="8.375" style="4" bestFit="1" customWidth="1"/>
    <col min="1294" max="1536" width="9" style="4"/>
    <col min="1537" max="1537" width="12.625" style="4" customWidth="1"/>
    <col min="1538" max="1538" width="13.875" style="4" customWidth="1"/>
    <col min="1539" max="1539" width="16.75" style="4" customWidth="1"/>
    <col min="1540" max="1540" width="9.875" style="4" customWidth="1"/>
    <col min="1541" max="1541" width="14.75" style="4" customWidth="1"/>
    <col min="1542" max="1542" width="14.25" style="4" customWidth="1"/>
    <col min="1543" max="1543" width="13.5" style="4" bestFit="1" customWidth="1"/>
    <col min="1544" max="1544" width="11.375" style="4" customWidth="1"/>
    <col min="1545" max="1546" width="9" style="4"/>
    <col min="1547" max="1547" width="10.25" style="4" bestFit="1" customWidth="1"/>
    <col min="1548" max="1548" width="14.5" style="4" customWidth="1"/>
    <col min="1549" max="1549" width="8.375" style="4" bestFit="1" customWidth="1"/>
    <col min="1550" max="1792" width="9" style="4"/>
    <col min="1793" max="1793" width="12.625" style="4" customWidth="1"/>
    <col min="1794" max="1794" width="13.875" style="4" customWidth="1"/>
    <col min="1795" max="1795" width="16.75" style="4" customWidth="1"/>
    <col min="1796" max="1796" width="9.875" style="4" customWidth="1"/>
    <col min="1797" max="1797" width="14.75" style="4" customWidth="1"/>
    <col min="1798" max="1798" width="14.25" style="4" customWidth="1"/>
    <col min="1799" max="1799" width="13.5" style="4" bestFit="1" customWidth="1"/>
    <col min="1800" max="1800" width="11.375" style="4" customWidth="1"/>
    <col min="1801" max="1802" width="9" style="4"/>
    <col min="1803" max="1803" width="10.25" style="4" bestFit="1" customWidth="1"/>
    <col min="1804" max="1804" width="14.5" style="4" customWidth="1"/>
    <col min="1805" max="1805" width="8.375" style="4" bestFit="1" customWidth="1"/>
    <col min="1806" max="2048" width="9" style="4"/>
    <col min="2049" max="2049" width="12.625" style="4" customWidth="1"/>
    <col min="2050" max="2050" width="13.875" style="4" customWidth="1"/>
    <col min="2051" max="2051" width="16.75" style="4" customWidth="1"/>
    <col min="2052" max="2052" width="9.875" style="4" customWidth="1"/>
    <col min="2053" max="2053" width="14.75" style="4" customWidth="1"/>
    <col min="2054" max="2054" width="14.25" style="4" customWidth="1"/>
    <col min="2055" max="2055" width="13.5" style="4" bestFit="1" customWidth="1"/>
    <col min="2056" max="2056" width="11.375" style="4" customWidth="1"/>
    <col min="2057" max="2058" width="9" style="4"/>
    <col min="2059" max="2059" width="10.25" style="4" bestFit="1" customWidth="1"/>
    <col min="2060" max="2060" width="14.5" style="4" customWidth="1"/>
    <col min="2061" max="2061" width="8.375" style="4" bestFit="1" customWidth="1"/>
    <col min="2062" max="2304" width="9" style="4"/>
    <col min="2305" max="2305" width="12.625" style="4" customWidth="1"/>
    <col min="2306" max="2306" width="13.875" style="4" customWidth="1"/>
    <col min="2307" max="2307" width="16.75" style="4" customWidth="1"/>
    <col min="2308" max="2308" width="9.875" style="4" customWidth="1"/>
    <col min="2309" max="2309" width="14.75" style="4" customWidth="1"/>
    <col min="2310" max="2310" width="14.25" style="4" customWidth="1"/>
    <col min="2311" max="2311" width="13.5" style="4" bestFit="1" customWidth="1"/>
    <col min="2312" max="2312" width="11.375" style="4" customWidth="1"/>
    <col min="2313" max="2314" width="9" style="4"/>
    <col min="2315" max="2315" width="10.25" style="4" bestFit="1" customWidth="1"/>
    <col min="2316" max="2316" width="14.5" style="4" customWidth="1"/>
    <col min="2317" max="2317" width="8.375" style="4" bestFit="1" customWidth="1"/>
    <col min="2318" max="2560" width="9" style="4"/>
    <col min="2561" max="2561" width="12.625" style="4" customWidth="1"/>
    <col min="2562" max="2562" width="13.875" style="4" customWidth="1"/>
    <col min="2563" max="2563" width="16.75" style="4" customWidth="1"/>
    <col min="2564" max="2564" width="9.875" style="4" customWidth="1"/>
    <col min="2565" max="2565" width="14.75" style="4" customWidth="1"/>
    <col min="2566" max="2566" width="14.25" style="4" customWidth="1"/>
    <col min="2567" max="2567" width="13.5" style="4" bestFit="1" customWidth="1"/>
    <col min="2568" max="2568" width="11.375" style="4" customWidth="1"/>
    <col min="2569" max="2570" width="9" style="4"/>
    <col min="2571" max="2571" width="10.25" style="4" bestFit="1" customWidth="1"/>
    <col min="2572" max="2572" width="14.5" style="4" customWidth="1"/>
    <col min="2573" max="2573" width="8.375" style="4" bestFit="1" customWidth="1"/>
    <col min="2574" max="2816" width="9" style="4"/>
    <col min="2817" max="2817" width="12.625" style="4" customWidth="1"/>
    <col min="2818" max="2818" width="13.875" style="4" customWidth="1"/>
    <col min="2819" max="2819" width="16.75" style="4" customWidth="1"/>
    <col min="2820" max="2820" width="9.875" style="4" customWidth="1"/>
    <col min="2821" max="2821" width="14.75" style="4" customWidth="1"/>
    <col min="2822" max="2822" width="14.25" style="4" customWidth="1"/>
    <col min="2823" max="2823" width="13.5" style="4" bestFit="1" customWidth="1"/>
    <col min="2824" max="2824" width="11.375" style="4" customWidth="1"/>
    <col min="2825" max="2826" width="9" style="4"/>
    <col min="2827" max="2827" width="10.25" style="4" bestFit="1" customWidth="1"/>
    <col min="2828" max="2828" width="14.5" style="4" customWidth="1"/>
    <col min="2829" max="2829" width="8.375" style="4" bestFit="1" customWidth="1"/>
    <col min="2830" max="3072" width="9" style="4"/>
    <col min="3073" max="3073" width="12.625" style="4" customWidth="1"/>
    <col min="3074" max="3074" width="13.875" style="4" customWidth="1"/>
    <col min="3075" max="3075" width="16.75" style="4" customWidth="1"/>
    <col min="3076" max="3076" width="9.875" style="4" customWidth="1"/>
    <col min="3077" max="3077" width="14.75" style="4" customWidth="1"/>
    <col min="3078" max="3078" width="14.25" style="4" customWidth="1"/>
    <col min="3079" max="3079" width="13.5" style="4" bestFit="1" customWidth="1"/>
    <col min="3080" max="3080" width="11.375" style="4" customWidth="1"/>
    <col min="3081" max="3082" width="9" style="4"/>
    <col min="3083" max="3083" width="10.25" style="4" bestFit="1" customWidth="1"/>
    <col min="3084" max="3084" width="14.5" style="4" customWidth="1"/>
    <col min="3085" max="3085" width="8.375" style="4" bestFit="1" customWidth="1"/>
    <col min="3086" max="3328" width="9" style="4"/>
    <col min="3329" max="3329" width="12.625" style="4" customWidth="1"/>
    <col min="3330" max="3330" width="13.875" style="4" customWidth="1"/>
    <col min="3331" max="3331" width="16.75" style="4" customWidth="1"/>
    <col min="3332" max="3332" width="9.875" style="4" customWidth="1"/>
    <col min="3333" max="3333" width="14.75" style="4" customWidth="1"/>
    <col min="3334" max="3334" width="14.25" style="4" customWidth="1"/>
    <col min="3335" max="3335" width="13.5" style="4" bestFit="1" customWidth="1"/>
    <col min="3336" max="3336" width="11.375" style="4" customWidth="1"/>
    <col min="3337" max="3338" width="9" style="4"/>
    <col min="3339" max="3339" width="10.25" style="4" bestFit="1" customWidth="1"/>
    <col min="3340" max="3340" width="14.5" style="4" customWidth="1"/>
    <col min="3341" max="3341" width="8.375" style="4" bestFit="1" customWidth="1"/>
    <col min="3342" max="3584" width="9" style="4"/>
    <col min="3585" max="3585" width="12.625" style="4" customWidth="1"/>
    <col min="3586" max="3586" width="13.875" style="4" customWidth="1"/>
    <col min="3587" max="3587" width="16.75" style="4" customWidth="1"/>
    <col min="3588" max="3588" width="9.875" style="4" customWidth="1"/>
    <col min="3589" max="3589" width="14.75" style="4" customWidth="1"/>
    <col min="3590" max="3590" width="14.25" style="4" customWidth="1"/>
    <col min="3591" max="3591" width="13.5" style="4" bestFit="1" customWidth="1"/>
    <col min="3592" max="3592" width="11.375" style="4" customWidth="1"/>
    <col min="3593" max="3594" width="9" style="4"/>
    <col min="3595" max="3595" width="10.25" style="4" bestFit="1" customWidth="1"/>
    <col min="3596" max="3596" width="14.5" style="4" customWidth="1"/>
    <col min="3597" max="3597" width="8.375" style="4" bestFit="1" customWidth="1"/>
    <col min="3598" max="3840" width="9" style="4"/>
    <col min="3841" max="3841" width="12.625" style="4" customWidth="1"/>
    <col min="3842" max="3842" width="13.875" style="4" customWidth="1"/>
    <col min="3843" max="3843" width="16.75" style="4" customWidth="1"/>
    <col min="3844" max="3844" width="9.875" style="4" customWidth="1"/>
    <col min="3845" max="3845" width="14.75" style="4" customWidth="1"/>
    <col min="3846" max="3846" width="14.25" style="4" customWidth="1"/>
    <col min="3847" max="3847" width="13.5" style="4" bestFit="1" customWidth="1"/>
    <col min="3848" max="3848" width="11.375" style="4" customWidth="1"/>
    <col min="3849" max="3850" width="9" style="4"/>
    <col min="3851" max="3851" width="10.25" style="4" bestFit="1" customWidth="1"/>
    <col min="3852" max="3852" width="14.5" style="4" customWidth="1"/>
    <col min="3853" max="3853" width="8.375" style="4" bestFit="1" customWidth="1"/>
    <col min="3854" max="4096" width="9" style="4"/>
    <col min="4097" max="4097" width="12.625" style="4" customWidth="1"/>
    <col min="4098" max="4098" width="13.875" style="4" customWidth="1"/>
    <col min="4099" max="4099" width="16.75" style="4" customWidth="1"/>
    <col min="4100" max="4100" width="9.875" style="4" customWidth="1"/>
    <col min="4101" max="4101" width="14.75" style="4" customWidth="1"/>
    <col min="4102" max="4102" width="14.25" style="4" customWidth="1"/>
    <col min="4103" max="4103" width="13.5" style="4" bestFit="1" customWidth="1"/>
    <col min="4104" max="4104" width="11.375" style="4" customWidth="1"/>
    <col min="4105" max="4106" width="9" style="4"/>
    <col min="4107" max="4107" width="10.25" style="4" bestFit="1" customWidth="1"/>
    <col min="4108" max="4108" width="14.5" style="4" customWidth="1"/>
    <col min="4109" max="4109" width="8.375" style="4" bestFit="1" customWidth="1"/>
    <col min="4110" max="4352" width="9" style="4"/>
    <col min="4353" max="4353" width="12.625" style="4" customWidth="1"/>
    <col min="4354" max="4354" width="13.875" style="4" customWidth="1"/>
    <col min="4355" max="4355" width="16.75" style="4" customWidth="1"/>
    <col min="4356" max="4356" width="9.875" style="4" customWidth="1"/>
    <col min="4357" max="4357" width="14.75" style="4" customWidth="1"/>
    <col min="4358" max="4358" width="14.25" style="4" customWidth="1"/>
    <col min="4359" max="4359" width="13.5" style="4" bestFit="1" customWidth="1"/>
    <col min="4360" max="4360" width="11.375" style="4" customWidth="1"/>
    <col min="4361" max="4362" width="9" style="4"/>
    <col min="4363" max="4363" width="10.25" style="4" bestFit="1" customWidth="1"/>
    <col min="4364" max="4364" width="14.5" style="4" customWidth="1"/>
    <col min="4365" max="4365" width="8.375" style="4" bestFit="1" customWidth="1"/>
    <col min="4366" max="4608" width="9" style="4"/>
    <col min="4609" max="4609" width="12.625" style="4" customWidth="1"/>
    <col min="4610" max="4610" width="13.875" style="4" customWidth="1"/>
    <col min="4611" max="4611" width="16.75" style="4" customWidth="1"/>
    <col min="4612" max="4612" width="9.875" style="4" customWidth="1"/>
    <col min="4613" max="4613" width="14.75" style="4" customWidth="1"/>
    <col min="4614" max="4614" width="14.25" style="4" customWidth="1"/>
    <col min="4615" max="4615" width="13.5" style="4" bestFit="1" customWidth="1"/>
    <col min="4616" max="4616" width="11.375" style="4" customWidth="1"/>
    <col min="4617" max="4618" width="9" style="4"/>
    <col min="4619" max="4619" width="10.25" style="4" bestFit="1" customWidth="1"/>
    <col min="4620" max="4620" width="14.5" style="4" customWidth="1"/>
    <col min="4621" max="4621" width="8.375" style="4" bestFit="1" customWidth="1"/>
    <col min="4622" max="4864" width="9" style="4"/>
    <col min="4865" max="4865" width="12.625" style="4" customWidth="1"/>
    <col min="4866" max="4866" width="13.875" style="4" customWidth="1"/>
    <col min="4867" max="4867" width="16.75" style="4" customWidth="1"/>
    <col min="4868" max="4868" width="9.875" style="4" customWidth="1"/>
    <col min="4869" max="4869" width="14.75" style="4" customWidth="1"/>
    <col min="4870" max="4870" width="14.25" style="4" customWidth="1"/>
    <col min="4871" max="4871" width="13.5" style="4" bestFit="1" customWidth="1"/>
    <col min="4872" max="4872" width="11.375" style="4" customWidth="1"/>
    <col min="4873" max="4874" width="9" style="4"/>
    <col min="4875" max="4875" width="10.25" style="4" bestFit="1" customWidth="1"/>
    <col min="4876" max="4876" width="14.5" style="4" customWidth="1"/>
    <col min="4877" max="4877" width="8.375" style="4" bestFit="1" customWidth="1"/>
    <col min="4878" max="5120" width="9" style="4"/>
    <col min="5121" max="5121" width="12.625" style="4" customWidth="1"/>
    <col min="5122" max="5122" width="13.875" style="4" customWidth="1"/>
    <col min="5123" max="5123" width="16.75" style="4" customWidth="1"/>
    <col min="5124" max="5124" width="9.875" style="4" customWidth="1"/>
    <col min="5125" max="5125" width="14.75" style="4" customWidth="1"/>
    <col min="5126" max="5126" width="14.25" style="4" customWidth="1"/>
    <col min="5127" max="5127" width="13.5" style="4" bestFit="1" customWidth="1"/>
    <col min="5128" max="5128" width="11.375" style="4" customWidth="1"/>
    <col min="5129" max="5130" width="9" style="4"/>
    <col min="5131" max="5131" width="10.25" style="4" bestFit="1" customWidth="1"/>
    <col min="5132" max="5132" width="14.5" style="4" customWidth="1"/>
    <col min="5133" max="5133" width="8.375" style="4" bestFit="1" customWidth="1"/>
    <col min="5134" max="5376" width="9" style="4"/>
    <col min="5377" max="5377" width="12.625" style="4" customWidth="1"/>
    <col min="5378" max="5378" width="13.875" style="4" customWidth="1"/>
    <col min="5379" max="5379" width="16.75" style="4" customWidth="1"/>
    <col min="5380" max="5380" width="9.875" style="4" customWidth="1"/>
    <col min="5381" max="5381" width="14.75" style="4" customWidth="1"/>
    <col min="5382" max="5382" width="14.25" style="4" customWidth="1"/>
    <col min="5383" max="5383" width="13.5" style="4" bestFit="1" customWidth="1"/>
    <col min="5384" max="5384" width="11.375" style="4" customWidth="1"/>
    <col min="5385" max="5386" width="9" style="4"/>
    <col min="5387" max="5387" width="10.25" style="4" bestFit="1" customWidth="1"/>
    <col min="5388" max="5388" width="14.5" style="4" customWidth="1"/>
    <col min="5389" max="5389" width="8.375" style="4" bestFit="1" customWidth="1"/>
    <col min="5390" max="5632" width="9" style="4"/>
    <col min="5633" max="5633" width="12.625" style="4" customWidth="1"/>
    <col min="5634" max="5634" width="13.875" style="4" customWidth="1"/>
    <col min="5635" max="5635" width="16.75" style="4" customWidth="1"/>
    <col min="5636" max="5636" width="9.875" style="4" customWidth="1"/>
    <col min="5637" max="5637" width="14.75" style="4" customWidth="1"/>
    <col min="5638" max="5638" width="14.25" style="4" customWidth="1"/>
    <col min="5639" max="5639" width="13.5" style="4" bestFit="1" customWidth="1"/>
    <col min="5640" max="5640" width="11.375" style="4" customWidth="1"/>
    <col min="5641" max="5642" width="9" style="4"/>
    <col min="5643" max="5643" width="10.25" style="4" bestFit="1" customWidth="1"/>
    <col min="5644" max="5644" width="14.5" style="4" customWidth="1"/>
    <col min="5645" max="5645" width="8.375" style="4" bestFit="1" customWidth="1"/>
    <col min="5646" max="5888" width="9" style="4"/>
    <col min="5889" max="5889" width="12.625" style="4" customWidth="1"/>
    <col min="5890" max="5890" width="13.875" style="4" customWidth="1"/>
    <col min="5891" max="5891" width="16.75" style="4" customWidth="1"/>
    <col min="5892" max="5892" width="9.875" style="4" customWidth="1"/>
    <col min="5893" max="5893" width="14.75" style="4" customWidth="1"/>
    <col min="5894" max="5894" width="14.25" style="4" customWidth="1"/>
    <col min="5895" max="5895" width="13.5" style="4" bestFit="1" customWidth="1"/>
    <col min="5896" max="5896" width="11.375" style="4" customWidth="1"/>
    <col min="5897" max="5898" width="9" style="4"/>
    <col min="5899" max="5899" width="10.25" style="4" bestFit="1" customWidth="1"/>
    <col min="5900" max="5900" width="14.5" style="4" customWidth="1"/>
    <col min="5901" max="5901" width="8.375" style="4" bestFit="1" customWidth="1"/>
    <col min="5902" max="6144" width="9" style="4"/>
    <col min="6145" max="6145" width="12.625" style="4" customWidth="1"/>
    <col min="6146" max="6146" width="13.875" style="4" customWidth="1"/>
    <col min="6147" max="6147" width="16.75" style="4" customWidth="1"/>
    <col min="6148" max="6148" width="9.875" style="4" customWidth="1"/>
    <col min="6149" max="6149" width="14.75" style="4" customWidth="1"/>
    <col min="6150" max="6150" width="14.25" style="4" customWidth="1"/>
    <col min="6151" max="6151" width="13.5" style="4" bestFit="1" customWidth="1"/>
    <col min="6152" max="6152" width="11.375" style="4" customWidth="1"/>
    <col min="6153" max="6154" width="9" style="4"/>
    <col min="6155" max="6155" width="10.25" style="4" bestFit="1" customWidth="1"/>
    <col min="6156" max="6156" width="14.5" style="4" customWidth="1"/>
    <col min="6157" max="6157" width="8.375" style="4" bestFit="1" customWidth="1"/>
    <col min="6158" max="6400" width="9" style="4"/>
    <col min="6401" max="6401" width="12.625" style="4" customWidth="1"/>
    <col min="6402" max="6402" width="13.875" style="4" customWidth="1"/>
    <col min="6403" max="6403" width="16.75" style="4" customWidth="1"/>
    <col min="6404" max="6404" width="9.875" style="4" customWidth="1"/>
    <col min="6405" max="6405" width="14.75" style="4" customWidth="1"/>
    <col min="6406" max="6406" width="14.25" style="4" customWidth="1"/>
    <col min="6407" max="6407" width="13.5" style="4" bestFit="1" customWidth="1"/>
    <col min="6408" max="6408" width="11.375" style="4" customWidth="1"/>
    <col min="6409" max="6410" width="9" style="4"/>
    <col min="6411" max="6411" width="10.25" style="4" bestFit="1" customWidth="1"/>
    <col min="6412" max="6412" width="14.5" style="4" customWidth="1"/>
    <col min="6413" max="6413" width="8.375" style="4" bestFit="1" customWidth="1"/>
    <col min="6414" max="6656" width="9" style="4"/>
    <col min="6657" max="6657" width="12.625" style="4" customWidth="1"/>
    <col min="6658" max="6658" width="13.875" style="4" customWidth="1"/>
    <col min="6659" max="6659" width="16.75" style="4" customWidth="1"/>
    <col min="6660" max="6660" width="9.875" style="4" customWidth="1"/>
    <col min="6661" max="6661" width="14.75" style="4" customWidth="1"/>
    <col min="6662" max="6662" width="14.25" style="4" customWidth="1"/>
    <col min="6663" max="6663" width="13.5" style="4" bestFit="1" customWidth="1"/>
    <col min="6664" max="6664" width="11.375" style="4" customWidth="1"/>
    <col min="6665" max="6666" width="9" style="4"/>
    <col min="6667" max="6667" width="10.25" style="4" bestFit="1" customWidth="1"/>
    <col min="6668" max="6668" width="14.5" style="4" customWidth="1"/>
    <col min="6669" max="6669" width="8.375" style="4" bestFit="1" customWidth="1"/>
    <col min="6670" max="6912" width="9" style="4"/>
    <col min="6913" max="6913" width="12.625" style="4" customWidth="1"/>
    <col min="6914" max="6914" width="13.875" style="4" customWidth="1"/>
    <col min="6915" max="6915" width="16.75" style="4" customWidth="1"/>
    <col min="6916" max="6916" width="9.875" style="4" customWidth="1"/>
    <col min="6917" max="6917" width="14.75" style="4" customWidth="1"/>
    <col min="6918" max="6918" width="14.25" style="4" customWidth="1"/>
    <col min="6919" max="6919" width="13.5" style="4" bestFit="1" customWidth="1"/>
    <col min="6920" max="6920" width="11.375" style="4" customWidth="1"/>
    <col min="6921" max="6922" width="9" style="4"/>
    <col min="6923" max="6923" width="10.25" style="4" bestFit="1" customWidth="1"/>
    <col min="6924" max="6924" width="14.5" style="4" customWidth="1"/>
    <col min="6925" max="6925" width="8.375" style="4" bestFit="1" customWidth="1"/>
    <col min="6926" max="7168" width="9" style="4"/>
    <col min="7169" max="7169" width="12.625" style="4" customWidth="1"/>
    <col min="7170" max="7170" width="13.875" style="4" customWidth="1"/>
    <col min="7171" max="7171" width="16.75" style="4" customWidth="1"/>
    <col min="7172" max="7172" width="9.875" style="4" customWidth="1"/>
    <col min="7173" max="7173" width="14.75" style="4" customWidth="1"/>
    <col min="7174" max="7174" width="14.25" style="4" customWidth="1"/>
    <col min="7175" max="7175" width="13.5" style="4" bestFit="1" customWidth="1"/>
    <col min="7176" max="7176" width="11.375" style="4" customWidth="1"/>
    <col min="7177" max="7178" width="9" style="4"/>
    <col min="7179" max="7179" width="10.25" style="4" bestFit="1" customWidth="1"/>
    <col min="7180" max="7180" width="14.5" style="4" customWidth="1"/>
    <col min="7181" max="7181" width="8.375" style="4" bestFit="1" customWidth="1"/>
    <col min="7182" max="7424" width="9" style="4"/>
    <col min="7425" max="7425" width="12.625" style="4" customWidth="1"/>
    <col min="7426" max="7426" width="13.875" style="4" customWidth="1"/>
    <col min="7427" max="7427" width="16.75" style="4" customWidth="1"/>
    <col min="7428" max="7428" width="9.875" style="4" customWidth="1"/>
    <col min="7429" max="7429" width="14.75" style="4" customWidth="1"/>
    <col min="7430" max="7430" width="14.25" style="4" customWidth="1"/>
    <col min="7431" max="7431" width="13.5" style="4" bestFit="1" customWidth="1"/>
    <col min="7432" max="7432" width="11.375" style="4" customWidth="1"/>
    <col min="7433" max="7434" width="9" style="4"/>
    <col min="7435" max="7435" width="10.25" style="4" bestFit="1" customWidth="1"/>
    <col min="7436" max="7436" width="14.5" style="4" customWidth="1"/>
    <col min="7437" max="7437" width="8.375" style="4" bestFit="1" customWidth="1"/>
    <col min="7438" max="7680" width="9" style="4"/>
    <col min="7681" max="7681" width="12.625" style="4" customWidth="1"/>
    <col min="7682" max="7682" width="13.875" style="4" customWidth="1"/>
    <col min="7683" max="7683" width="16.75" style="4" customWidth="1"/>
    <col min="7684" max="7684" width="9.875" style="4" customWidth="1"/>
    <col min="7685" max="7685" width="14.75" style="4" customWidth="1"/>
    <col min="7686" max="7686" width="14.25" style="4" customWidth="1"/>
    <col min="7687" max="7687" width="13.5" style="4" bestFit="1" customWidth="1"/>
    <col min="7688" max="7688" width="11.375" style="4" customWidth="1"/>
    <col min="7689" max="7690" width="9" style="4"/>
    <col min="7691" max="7691" width="10.25" style="4" bestFit="1" customWidth="1"/>
    <col min="7692" max="7692" width="14.5" style="4" customWidth="1"/>
    <col min="7693" max="7693" width="8.375" style="4" bestFit="1" customWidth="1"/>
    <col min="7694" max="7936" width="9" style="4"/>
    <col min="7937" max="7937" width="12.625" style="4" customWidth="1"/>
    <col min="7938" max="7938" width="13.875" style="4" customWidth="1"/>
    <col min="7939" max="7939" width="16.75" style="4" customWidth="1"/>
    <col min="7940" max="7940" width="9.875" style="4" customWidth="1"/>
    <col min="7941" max="7941" width="14.75" style="4" customWidth="1"/>
    <col min="7942" max="7942" width="14.25" style="4" customWidth="1"/>
    <col min="7943" max="7943" width="13.5" style="4" bestFit="1" customWidth="1"/>
    <col min="7944" max="7944" width="11.375" style="4" customWidth="1"/>
    <col min="7945" max="7946" width="9" style="4"/>
    <col min="7947" max="7947" width="10.25" style="4" bestFit="1" customWidth="1"/>
    <col min="7948" max="7948" width="14.5" style="4" customWidth="1"/>
    <col min="7949" max="7949" width="8.375" style="4" bestFit="1" customWidth="1"/>
    <col min="7950" max="8192" width="9" style="4"/>
    <col min="8193" max="8193" width="12.625" style="4" customWidth="1"/>
    <col min="8194" max="8194" width="13.875" style="4" customWidth="1"/>
    <col min="8195" max="8195" width="16.75" style="4" customWidth="1"/>
    <col min="8196" max="8196" width="9.875" style="4" customWidth="1"/>
    <col min="8197" max="8197" width="14.75" style="4" customWidth="1"/>
    <col min="8198" max="8198" width="14.25" style="4" customWidth="1"/>
    <col min="8199" max="8199" width="13.5" style="4" bestFit="1" customWidth="1"/>
    <col min="8200" max="8200" width="11.375" style="4" customWidth="1"/>
    <col min="8201" max="8202" width="9" style="4"/>
    <col min="8203" max="8203" width="10.25" style="4" bestFit="1" customWidth="1"/>
    <col min="8204" max="8204" width="14.5" style="4" customWidth="1"/>
    <col min="8205" max="8205" width="8.375" style="4" bestFit="1" customWidth="1"/>
    <col min="8206" max="8448" width="9" style="4"/>
    <col min="8449" max="8449" width="12.625" style="4" customWidth="1"/>
    <col min="8450" max="8450" width="13.875" style="4" customWidth="1"/>
    <col min="8451" max="8451" width="16.75" style="4" customWidth="1"/>
    <col min="8452" max="8452" width="9.875" style="4" customWidth="1"/>
    <col min="8453" max="8453" width="14.75" style="4" customWidth="1"/>
    <col min="8454" max="8454" width="14.25" style="4" customWidth="1"/>
    <col min="8455" max="8455" width="13.5" style="4" bestFit="1" customWidth="1"/>
    <col min="8456" max="8456" width="11.375" style="4" customWidth="1"/>
    <col min="8457" max="8458" width="9" style="4"/>
    <col min="8459" max="8459" width="10.25" style="4" bestFit="1" customWidth="1"/>
    <col min="8460" max="8460" width="14.5" style="4" customWidth="1"/>
    <col min="8461" max="8461" width="8.375" style="4" bestFit="1" customWidth="1"/>
    <col min="8462" max="8704" width="9" style="4"/>
    <col min="8705" max="8705" width="12.625" style="4" customWidth="1"/>
    <col min="8706" max="8706" width="13.875" style="4" customWidth="1"/>
    <col min="8707" max="8707" width="16.75" style="4" customWidth="1"/>
    <col min="8708" max="8708" width="9.875" style="4" customWidth="1"/>
    <col min="8709" max="8709" width="14.75" style="4" customWidth="1"/>
    <col min="8710" max="8710" width="14.25" style="4" customWidth="1"/>
    <col min="8711" max="8711" width="13.5" style="4" bestFit="1" customWidth="1"/>
    <col min="8712" max="8712" width="11.375" style="4" customWidth="1"/>
    <col min="8713" max="8714" width="9" style="4"/>
    <col min="8715" max="8715" width="10.25" style="4" bestFit="1" customWidth="1"/>
    <col min="8716" max="8716" width="14.5" style="4" customWidth="1"/>
    <col min="8717" max="8717" width="8.375" style="4" bestFit="1" customWidth="1"/>
    <col min="8718" max="8960" width="9" style="4"/>
    <col min="8961" max="8961" width="12.625" style="4" customWidth="1"/>
    <col min="8962" max="8962" width="13.875" style="4" customWidth="1"/>
    <col min="8963" max="8963" width="16.75" style="4" customWidth="1"/>
    <col min="8964" max="8964" width="9.875" style="4" customWidth="1"/>
    <col min="8965" max="8965" width="14.75" style="4" customWidth="1"/>
    <col min="8966" max="8966" width="14.25" style="4" customWidth="1"/>
    <col min="8967" max="8967" width="13.5" style="4" bestFit="1" customWidth="1"/>
    <col min="8968" max="8968" width="11.375" style="4" customWidth="1"/>
    <col min="8969" max="8970" width="9" style="4"/>
    <col min="8971" max="8971" width="10.25" style="4" bestFit="1" customWidth="1"/>
    <col min="8972" max="8972" width="14.5" style="4" customWidth="1"/>
    <col min="8973" max="8973" width="8.375" style="4" bestFit="1" customWidth="1"/>
    <col min="8974" max="9216" width="9" style="4"/>
    <col min="9217" max="9217" width="12.625" style="4" customWidth="1"/>
    <col min="9218" max="9218" width="13.875" style="4" customWidth="1"/>
    <col min="9219" max="9219" width="16.75" style="4" customWidth="1"/>
    <col min="9220" max="9220" width="9.875" style="4" customWidth="1"/>
    <col min="9221" max="9221" width="14.75" style="4" customWidth="1"/>
    <col min="9222" max="9222" width="14.25" style="4" customWidth="1"/>
    <col min="9223" max="9223" width="13.5" style="4" bestFit="1" customWidth="1"/>
    <col min="9224" max="9224" width="11.375" style="4" customWidth="1"/>
    <col min="9225" max="9226" width="9" style="4"/>
    <col min="9227" max="9227" width="10.25" style="4" bestFit="1" customWidth="1"/>
    <col min="9228" max="9228" width="14.5" style="4" customWidth="1"/>
    <col min="9229" max="9229" width="8.375" style="4" bestFit="1" customWidth="1"/>
    <col min="9230" max="9472" width="9" style="4"/>
    <col min="9473" max="9473" width="12.625" style="4" customWidth="1"/>
    <col min="9474" max="9474" width="13.875" style="4" customWidth="1"/>
    <col min="9475" max="9475" width="16.75" style="4" customWidth="1"/>
    <col min="9476" max="9476" width="9.875" style="4" customWidth="1"/>
    <col min="9477" max="9477" width="14.75" style="4" customWidth="1"/>
    <col min="9478" max="9478" width="14.25" style="4" customWidth="1"/>
    <col min="9479" max="9479" width="13.5" style="4" bestFit="1" customWidth="1"/>
    <col min="9480" max="9480" width="11.375" style="4" customWidth="1"/>
    <col min="9481" max="9482" width="9" style="4"/>
    <col min="9483" max="9483" width="10.25" style="4" bestFit="1" customWidth="1"/>
    <col min="9484" max="9484" width="14.5" style="4" customWidth="1"/>
    <col min="9485" max="9485" width="8.375" style="4" bestFit="1" customWidth="1"/>
    <col min="9486" max="9728" width="9" style="4"/>
    <col min="9729" max="9729" width="12.625" style="4" customWidth="1"/>
    <col min="9730" max="9730" width="13.875" style="4" customWidth="1"/>
    <col min="9731" max="9731" width="16.75" style="4" customWidth="1"/>
    <col min="9732" max="9732" width="9.875" style="4" customWidth="1"/>
    <col min="9733" max="9733" width="14.75" style="4" customWidth="1"/>
    <col min="9734" max="9734" width="14.25" style="4" customWidth="1"/>
    <col min="9735" max="9735" width="13.5" style="4" bestFit="1" customWidth="1"/>
    <col min="9736" max="9736" width="11.375" style="4" customWidth="1"/>
    <col min="9737" max="9738" width="9" style="4"/>
    <col min="9739" max="9739" width="10.25" style="4" bestFit="1" customWidth="1"/>
    <col min="9740" max="9740" width="14.5" style="4" customWidth="1"/>
    <col min="9741" max="9741" width="8.375" style="4" bestFit="1" customWidth="1"/>
    <col min="9742" max="9984" width="9" style="4"/>
    <col min="9985" max="9985" width="12.625" style="4" customWidth="1"/>
    <col min="9986" max="9986" width="13.875" style="4" customWidth="1"/>
    <col min="9987" max="9987" width="16.75" style="4" customWidth="1"/>
    <col min="9988" max="9988" width="9.875" style="4" customWidth="1"/>
    <col min="9989" max="9989" width="14.75" style="4" customWidth="1"/>
    <col min="9990" max="9990" width="14.25" style="4" customWidth="1"/>
    <col min="9991" max="9991" width="13.5" style="4" bestFit="1" customWidth="1"/>
    <col min="9992" max="9992" width="11.375" style="4" customWidth="1"/>
    <col min="9993" max="9994" width="9" style="4"/>
    <col min="9995" max="9995" width="10.25" style="4" bestFit="1" customWidth="1"/>
    <col min="9996" max="9996" width="14.5" style="4" customWidth="1"/>
    <col min="9997" max="9997" width="8.375" style="4" bestFit="1" customWidth="1"/>
    <col min="9998" max="10240" width="9" style="4"/>
    <col min="10241" max="10241" width="12.625" style="4" customWidth="1"/>
    <col min="10242" max="10242" width="13.875" style="4" customWidth="1"/>
    <col min="10243" max="10243" width="16.75" style="4" customWidth="1"/>
    <col min="10244" max="10244" width="9.875" style="4" customWidth="1"/>
    <col min="10245" max="10245" width="14.75" style="4" customWidth="1"/>
    <col min="10246" max="10246" width="14.25" style="4" customWidth="1"/>
    <col min="10247" max="10247" width="13.5" style="4" bestFit="1" customWidth="1"/>
    <col min="10248" max="10248" width="11.375" style="4" customWidth="1"/>
    <col min="10249" max="10250" width="9" style="4"/>
    <col min="10251" max="10251" width="10.25" style="4" bestFit="1" customWidth="1"/>
    <col min="10252" max="10252" width="14.5" style="4" customWidth="1"/>
    <col min="10253" max="10253" width="8.375" style="4" bestFit="1" customWidth="1"/>
    <col min="10254" max="10496" width="9" style="4"/>
    <col min="10497" max="10497" width="12.625" style="4" customWidth="1"/>
    <col min="10498" max="10498" width="13.875" style="4" customWidth="1"/>
    <col min="10499" max="10499" width="16.75" style="4" customWidth="1"/>
    <col min="10500" max="10500" width="9.875" style="4" customWidth="1"/>
    <col min="10501" max="10501" width="14.75" style="4" customWidth="1"/>
    <col min="10502" max="10502" width="14.25" style="4" customWidth="1"/>
    <col min="10503" max="10503" width="13.5" style="4" bestFit="1" customWidth="1"/>
    <col min="10504" max="10504" width="11.375" style="4" customWidth="1"/>
    <col min="10505" max="10506" width="9" style="4"/>
    <col min="10507" max="10507" width="10.25" style="4" bestFit="1" customWidth="1"/>
    <col min="10508" max="10508" width="14.5" style="4" customWidth="1"/>
    <col min="10509" max="10509" width="8.375" style="4" bestFit="1" customWidth="1"/>
    <col min="10510" max="10752" width="9" style="4"/>
    <col min="10753" max="10753" width="12.625" style="4" customWidth="1"/>
    <col min="10754" max="10754" width="13.875" style="4" customWidth="1"/>
    <col min="10755" max="10755" width="16.75" style="4" customWidth="1"/>
    <col min="10756" max="10756" width="9.875" style="4" customWidth="1"/>
    <col min="10757" max="10757" width="14.75" style="4" customWidth="1"/>
    <col min="10758" max="10758" width="14.25" style="4" customWidth="1"/>
    <col min="10759" max="10759" width="13.5" style="4" bestFit="1" customWidth="1"/>
    <col min="10760" max="10760" width="11.375" style="4" customWidth="1"/>
    <col min="10761" max="10762" width="9" style="4"/>
    <col min="10763" max="10763" width="10.25" style="4" bestFit="1" customWidth="1"/>
    <col min="10764" max="10764" width="14.5" style="4" customWidth="1"/>
    <col min="10765" max="10765" width="8.375" style="4" bestFit="1" customWidth="1"/>
    <col min="10766" max="11008" width="9" style="4"/>
    <col min="11009" max="11009" width="12.625" style="4" customWidth="1"/>
    <col min="11010" max="11010" width="13.875" style="4" customWidth="1"/>
    <col min="11011" max="11011" width="16.75" style="4" customWidth="1"/>
    <col min="11012" max="11012" width="9.875" style="4" customWidth="1"/>
    <col min="11013" max="11013" width="14.75" style="4" customWidth="1"/>
    <col min="11014" max="11014" width="14.25" style="4" customWidth="1"/>
    <col min="11015" max="11015" width="13.5" style="4" bestFit="1" customWidth="1"/>
    <col min="11016" max="11016" width="11.375" style="4" customWidth="1"/>
    <col min="11017" max="11018" width="9" style="4"/>
    <col min="11019" max="11019" width="10.25" style="4" bestFit="1" customWidth="1"/>
    <col min="11020" max="11020" width="14.5" style="4" customWidth="1"/>
    <col min="11021" max="11021" width="8.375" style="4" bestFit="1" customWidth="1"/>
    <col min="11022" max="11264" width="9" style="4"/>
    <col min="11265" max="11265" width="12.625" style="4" customWidth="1"/>
    <col min="11266" max="11266" width="13.875" style="4" customWidth="1"/>
    <col min="11267" max="11267" width="16.75" style="4" customWidth="1"/>
    <col min="11268" max="11268" width="9.875" style="4" customWidth="1"/>
    <col min="11269" max="11269" width="14.75" style="4" customWidth="1"/>
    <col min="11270" max="11270" width="14.25" style="4" customWidth="1"/>
    <col min="11271" max="11271" width="13.5" style="4" bestFit="1" customWidth="1"/>
    <col min="11272" max="11272" width="11.375" style="4" customWidth="1"/>
    <col min="11273" max="11274" width="9" style="4"/>
    <col min="11275" max="11275" width="10.25" style="4" bestFit="1" customWidth="1"/>
    <col min="11276" max="11276" width="14.5" style="4" customWidth="1"/>
    <col min="11277" max="11277" width="8.375" style="4" bestFit="1" customWidth="1"/>
    <col min="11278" max="11520" width="9" style="4"/>
    <col min="11521" max="11521" width="12.625" style="4" customWidth="1"/>
    <col min="11522" max="11522" width="13.875" style="4" customWidth="1"/>
    <col min="11523" max="11523" width="16.75" style="4" customWidth="1"/>
    <col min="11524" max="11524" width="9.875" style="4" customWidth="1"/>
    <col min="11525" max="11525" width="14.75" style="4" customWidth="1"/>
    <col min="11526" max="11526" width="14.25" style="4" customWidth="1"/>
    <col min="11527" max="11527" width="13.5" style="4" bestFit="1" customWidth="1"/>
    <col min="11528" max="11528" width="11.375" style="4" customWidth="1"/>
    <col min="11529" max="11530" width="9" style="4"/>
    <col min="11531" max="11531" width="10.25" style="4" bestFit="1" customWidth="1"/>
    <col min="11532" max="11532" width="14.5" style="4" customWidth="1"/>
    <col min="11533" max="11533" width="8.375" style="4" bestFit="1" customWidth="1"/>
    <col min="11534" max="11776" width="9" style="4"/>
    <col min="11777" max="11777" width="12.625" style="4" customWidth="1"/>
    <col min="11778" max="11778" width="13.875" style="4" customWidth="1"/>
    <col min="11779" max="11779" width="16.75" style="4" customWidth="1"/>
    <col min="11780" max="11780" width="9.875" style="4" customWidth="1"/>
    <col min="11781" max="11781" width="14.75" style="4" customWidth="1"/>
    <col min="11782" max="11782" width="14.25" style="4" customWidth="1"/>
    <col min="11783" max="11783" width="13.5" style="4" bestFit="1" customWidth="1"/>
    <col min="11784" max="11784" width="11.375" style="4" customWidth="1"/>
    <col min="11785" max="11786" width="9" style="4"/>
    <col min="11787" max="11787" width="10.25" style="4" bestFit="1" customWidth="1"/>
    <col min="11788" max="11788" width="14.5" style="4" customWidth="1"/>
    <col min="11789" max="11789" width="8.375" style="4" bestFit="1" customWidth="1"/>
    <col min="11790" max="12032" width="9" style="4"/>
    <col min="12033" max="12033" width="12.625" style="4" customWidth="1"/>
    <col min="12034" max="12034" width="13.875" style="4" customWidth="1"/>
    <col min="12035" max="12035" width="16.75" style="4" customWidth="1"/>
    <col min="12036" max="12036" width="9.875" style="4" customWidth="1"/>
    <col min="12037" max="12037" width="14.75" style="4" customWidth="1"/>
    <col min="12038" max="12038" width="14.25" style="4" customWidth="1"/>
    <col min="12039" max="12039" width="13.5" style="4" bestFit="1" customWidth="1"/>
    <col min="12040" max="12040" width="11.375" style="4" customWidth="1"/>
    <col min="12041" max="12042" width="9" style="4"/>
    <col min="12043" max="12043" width="10.25" style="4" bestFit="1" customWidth="1"/>
    <col min="12044" max="12044" width="14.5" style="4" customWidth="1"/>
    <col min="12045" max="12045" width="8.375" style="4" bestFit="1" customWidth="1"/>
    <col min="12046" max="12288" width="9" style="4"/>
    <col min="12289" max="12289" width="12.625" style="4" customWidth="1"/>
    <col min="12290" max="12290" width="13.875" style="4" customWidth="1"/>
    <col min="12291" max="12291" width="16.75" style="4" customWidth="1"/>
    <col min="12292" max="12292" width="9.875" style="4" customWidth="1"/>
    <col min="12293" max="12293" width="14.75" style="4" customWidth="1"/>
    <col min="12294" max="12294" width="14.25" style="4" customWidth="1"/>
    <col min="12295" max="12295" width="13.5" style="4" bestFit="1" customWidth="1"/>
    <col min="12296" max="12296" width="11.375" style="4" customWidth="1"/>
    <col min="12297" max="12298" width="9" style="4"/>
    <col min="12299" max="12299" width="10.25" style="4" bestFit="1" customWidth="1"/>
    <col min="12300" max="12300" width="14.5" style="4" customWidth="1"/>
    <col min="12301" max="12301" width="8.375" style="4" bestFit="1" customWidth="1"/>
    <col min="12302" max="12544" width="9" style="4"/>
    <col min="12545" max="12545" width="12.625" style="4" customWidth="1"/>
    <col min="12546" max="12546" width="13.875" style="4" customWidth="1"/>
    <col min="12547" max="12547" width="16.75" style="4" customWidth="1"/>
    <col min="12548" max="12548" width="9.875" style="4" customWidth="1"/>
    <col min="12549" max="12549" width="14.75" style="4" customWidth="1"/>
    <col min="12550" max="12550" width="14.25" style="4" customWidth="1"/>
    <col min="12551" max="12551" width="13.5" style="4" bestFit="1" customWidth="1"/>
    <col min="12552" max="12552" width="11.375" style="4" customWidth="1"/>
    <col min="12553" max="12554" width="9" style="4"/>
    <col min="12555" max="12555" width="10.25" style="4" bestFit="1" customWidth="1"/>
    <col min="12556" max="12556" width="14.5" style="4" customWidth="1"/>
    <col min="12557" max="12557" width="8.375" style="4" bestFit="1" customWidth="1"/>
    <col min="12558" max="12800" width="9" style="4"/>
    <col min="12801" max="12801" width="12.625" style="4" customWidth="1"/>
    <col min="12802" max="12802" width="13.875" style="4" customWidth="1"/>
    <col min="12803" max="12803" width="16.75" style="4" customWidth="1"/>
    <col min="12804" max="12804" width="9.875" style="4" customWidth="1"/>
    <col min="12805" max="12805" width="14.75" style="4" customWidth="1"/>
    <col min="12806" max="12806" width="14.25" style="4" customWidth="1"/>
    <col min="12807" max="12807" width="13.5" style="4" bestFit="1" customWidth="1"/>
    <col min="12808" max="12808" width="11.375" style="4" customWidth="1"/>
    <col min="12809" max="12810" width="9" style="4"/>
    <col min="12811" max="12811" width="10.25" style="4" bestFit="1" customWidth="1"/>
    <col min="12812" max="12812" width="14.5" style="4" customWidth="1"/>
    <col min="12813" max="12813" width="8.375" style="4" bestFit="1" customWidth="1"/>
    <col min="12814" max="13056" width="9" style="4"/>
    <col min="13057" max="13057" width="12.625" style="4" customWidth="1"/>
    <col min="13058" max="13058" width="13.875" style="4" customWidth="1"/>
    <col min="13059" max="13059" width="16.75" style="4" customWidth="1"/>
    <col min="13060" max="13060" width="9.875" style="4" customWidth="1"/>
    <col min="13061" max="13061" width="14.75" style="4" customWidth="1"/>
    <col min="13062" max="13062" width="14.25" style="4" customWidth="1"/>
    <col min="13063" max="13063" width="13.5" style="4" bestFit="1" customWidth="1"/>
    <col min="13064" max="13064" width="11.375" style="4" customWidth="1"/>
    <col min="13065" max="13066" width="9" style="4"/>
    <col min="13067" max="13067" width="10.25" style="4" bestFit="1" customWidth="1"/>
    <col min="13068" max="13068" width="14.5" style="4" customWidth="1"/>
    <col min="13069" max="13069" width="8.375" style="4" bestFit="1" customWidth="1"/>
    <col min="13070" max="13312" width="9" style="4"/>
    <col min="13313" max="13313" width="12.625" style="4" customWidth="1"/>
    <col min="13314" max="13314" width="13.875" style="4" customWidth="1"/>
    <col min="13315" max="13315" width="16.75" style="4" customWidth="1"/>
    <col min="13316" max="13316" width="9.875" style="4" customWidth="1"/>
    <col min="13317" max="13317" width="14.75" style="4" customWidth="1"/>
    <col min="13318" max="13318" width="14.25" style="4" customWidth="1"/>
    <col min="13319" max="13319" width="13.5" style="4" bestFit="1" customWidth="1"/>
    <col min="13320" max="13320" width="11.375" style="4" customWidth="1"/>
    <col min="13321" max="13322" width="9" style="4"/>
    <col min="13323" max="13323" width="10.25" style="4" bestFit="1" customWidth="1"/>
    <col min="13324" max="13324" width="14.5" style="4" customWidth="1"/>
    <col min="13325" max="13325" width="8.375" style="4" bestFit="1" customWidth="1"/>
    <col min="13326" max="13568" width="9" style="4"/>
    <col min="13569" max="13569" width="12.625" style="4" customWidth="1"/>
    <col min="13570" max="13570" width="13.875" style="4" customWidth="1"/>
    <col min="13571" max="13571" width="16.75" style="4" customWidth="1"/>
    <col min="13572" max="13572" width="9.875" style="4" customWidth="1"/>
    <col min="13573" max="13573" width="14.75" style="4" customWidth="1"/>
    <col min="13574" max="13574" width="14.25" style="4" customWidth="1"/>
    <col min="13575" max="13575" width="13.5" style="4" bestFit="1" customWidth="1"/>
    <col min="13576" max="13576" width="11.375" style="4" customWidth="1"/>
    <col min="13577" max="13578" width="9" style="4"/>
    <col min="13579" max="13579" width="10.25" style="4" bestFit="1" customWidth="1"/>
    <col min="13580" max="13580" width="14.5" style="4" customWidth="1"/>
    <col min="13581" max="13581" width="8.375" style="4" bestFit="1" customWidth="1"/>
    <col min="13582" max="13824" width="9" style="4"/>
    <col min="13825" max="13825" width="12.625" style="4" customWidth="1"/>
    <col min="13826" max="13826" width="13.875" style="4" customWidth="1"/>
    <col min="13827" max="13827" width="16.75" style="4" customWidth="1"/>
    <col min="13828" max="13828" width="9.875" style="4" customWidth="1"/>
    <col min="13829" max="13829" width="14.75" style="4" customWidth="1"/>
    <col min="13830" max="13830" width="14.25" style="4" customWidth="1"/>
    <col min="13831" max="13831" width="13.5" style="4" bestFit="1" customWidth="1"/>
    <col min="13832" max="13832" width="11.375" style="4" customWidth="1"/>
    <col min="13833" max="13834" width="9" style="4"/>
    <col min="13835" max="13835" width="10.25" style="4" bestFit="1" customWidth="1"/>
    <col min="13836" max="13836" width="14.5" style="4" customWidth="1"/>
    <col min="13837" max="13837" width="8.375" style="4" bestFit="1" customWidth="1"/>
    <col min="13838" max="14080" width="9" style="4"/>
    <col min="14081" max="14081" width="12.625" style="4" customWidth="1"/>
    <col min="14082" max="14082" width="13.875" style="4" customWidth="1"/>
    <col min="14083" max="14083" width="16.75" style="4" customWidth="1"/>
    <col min="14084" max="14084" width="9.875" style="4" customWidth="1"/>
    <col min="14085" max="14085" width="14.75" style="4" customWidth="1"/>
    <col min="14086" max="14086" width="14.25" style="4" customWidth="1"/>
    <col min="14087" max="14087" width="13.5" style="4" bestFit="1" customWidth="1"/>
    <col min="14088" max="14088" width="11.375" style="4" customWidth="1"/>
    <col min="14089" max="14090" width="9" style="4"/>
    <col min="14091" max="14091" width="10.25" style="4" bestFit="1" customWidth="1"/>
    <col min="14092" max="14092" width="14.5" style="4" customWidth="1"/>
    <col min="14093" max="14093" width="8.375" style="4" bestFit="1" customWidth="1"/>
    <col min="14094" max="14336" width="9" style="4"/>
    <col min="14337" max="14337" width="12.625" style="4" customWidth="1"/>
    <col min="14338" max="14338" width="13.875" style="4" customWidth="1"/>
    <col min="14339" max="14339" width="16.75" style="4" customWidth="1"/>
    <col min="14340" max="14340" width="9.875" style="4" customWidth="1"/>
    <col min="14341" max="14341" width="14.75" style="4" customWidth="1"/>
    <col min="14342" max="14342" width="14.25" style="4" customWidth="1"/>
    <col min="14343" max="14343" width="13.5" style="4" bestFit="1" customWidth="1"/>
    <col min="14344" max="14344" width="11.375" style="4" customWidth="1"/>
    <col min="14345" max="14346" width="9" style="4"/>
    <col min="14347" max="14347" width="10.25" style="4" bestFit="1" customWidth="1"/>
    <col min="14348" max="14348" width="14.5" style="4" customWidth="1"/>
    <col min="14349" max="14349" width="8.375" style="4" bestFit="1" customWidth="1"/>
    <col min="14350" max="14592" width="9" style="4"/>
    <col min="14593" max="14593" width="12.625" style="4" customWidth="1"/>
    <col min="14594" max="14594" width="13.875" style="4" customWidth="1"/>
    <col min="14595" max="14595" width="16.75" style="4" customWidth="1"/>
    <col min="14596" max="14596" width="9.875" style="4" customWidth="1"/>
    <col min="14597" max="14597" width="14.75" style="4" customWidth="1"/>
    <col min="14598" max="14598" width="14.25" style="4" customWidth="1"/>
    <col min="14599" max="14599" width="13.5" style="4" bestFit="1" customWidth="1"/>
    <col min="14600" max="14600" width="11.375" style="4" customWidth="1"/>
    <col min="14601" max="14602" width="9" style="4"/>
    <col min="14603" max="14603" width="10.25" style="4" bestFit="1" customWidth="1"/>
    <col min="14604" max="14604" width="14.5" style="4" customWidth="1"/>
    <col min="14605" max="14605" width="8.375" style="4" bestFit="1" customWidth="1"/>
    <col min="14606" max="14848" width="9" style="4"/>
    <col min="14849" max="14849" width="12.625" style="4" customWidth="1"/>
    <col min="14850" max="14850" width="13.875" style="4" customWidth="1"/>
    <col min="14851" max="14851" width="16.75" style="4" customWidth="1"/>
    <col min="14852" max="14852" width="9.875" style="4" customWidth="1"/>
    <col min="14853" max="14853" width="14.75" style="4" customWidth="1"/>
    <col min="14854" max="14854" width="14.25" style="4" customWidth="1"/>
    <col min="14855" max="14855" width="13.5" style="4" bestFit="1" customWidth="1"/>
    <col min="14856" max="14856" width="11.375" style="4" customWidth="1"/>
    <col min="14857" max="14858" width="9" style="4"/>
    <col min="14859" max="14859" width="10.25" style="4" bestFit="1" customWidth="1"/>
    <col min="14860" max="14860" width="14.5" style="4" customWidth="1"/>
    <col min="14861" max="14861" width="8.375" style="4" bestFit="1" customWidth="1"/>
    <col min="14862" max="15104" width="9" style="4"/>
    <col min="15105" max="15105" width="12.625" style="4" customWidth="1"/>
    <col min="15106" max="15106" width="13.875" style="4" customWidth="1"/>
    <col min="15107" max="15107" width="16.75" style="4" customWidth="1"/>
    <col min="15108" max="15108" width="9.875" style="4" customWidth="1"/>
    <col min="15109" max="15109" width="14.75" style="4" customWidth="1"/>
    <col min="15110" max="15110" width="14.25" style="4" customWidth="1"/>
    <col min="15111" max="15111" width="13.5" style="4" bestFit="1" customWidth="1"/>
    <col min="15112" max="15112" width="11.375" style="4" customWidth="1"/>
    <col min="15113" max="15114" width="9" style="4"/>
    <col min="15115" max="15115" width="10.25" style="4" bestFit="1" customWidth="1"/>
    <col min="15116" max="15116" width="14.5" style="4" customWidth="1"/>
    <col min="15117" max="15117" width="8.375" style="4" bestFit="1" customWidth="1"/>
    <col min="15118" max="15360" width="9" style="4"/>
    <col min="15361" max="15361" width="12.625" style="4" customWidth="1"/>
    <col min="15362" max="15362" width="13.875" style="4" customWidth="1"/>
    <col min="15363" max="15363" width="16.75" style="4" customWidth="1"/>
    <col min="15364" max="15364" width="9.875" style="4" customWidth="1"/>
    <col min="15365" max="15365" width="14.75" style="4" customWidth="1"/>
    <col min="15366" max="15366" width="14.25" style="4" customWidth="1"/>
    <col min="15367" max="15367" width="13.5" style="4" bestFit="1" customWidth="1"/>
    <col min="15368" max="15368" width="11.375" style="4" customWidth="1"/>
    <col min="15369" max="15370" width="9" style="4"/>
    <col min="15371" max="15371" width="10.25" style="4" bestFit="1" customWidth="1"/>
    <col min="15372" max="15372" width="14.5" style="4" customWidth="1"/>
    <col min="15373" max="15373" width="8.375" style="4" bestFit="1" customWidth="1"/>
    <col min="15374" max="15616" width="9" style="4"/>
    <col min="15617" max="15617" width="12.625" style="4" customWidth="1"/>
    <col min="15618" max="15618" width="13.875" style="4" customWidth="1"/>
    <col min="15619" max="15619" width="16.75" style="4" customWidth="1"/>
    <col min="15620" max="15620" width="9.875" style="4" customWidth="1"/>
    <col min="15621" max="15621" width="14.75" style="4" customWidth="1"/>
    <col min="15622" max="15622" width="14.25" style="4" customWidth="1"/>
    <col min="15623" max="15623" width="13.5" style="4" bestFit="1" customWidth="1"/>
    <col min="15624" max="15624" width="11.375" style="4" customWidth="1"/>
    <col min="15625" max="15626" width="9" style="4"/>
    <col min="15627" max="15627" width="10.25" style="4" bestFit="1" customWidth="1"/>
    <col min="15628" max="15628" width="14.5" style="4" customWidth="1"/>
    <col min="15629" max="15629" width="8.375" style="4" bestFit="1" customWidth="1"/>
    <col min="15630" max="15872" width="9" style="4"/>
    <col min="15873" max="15873" width="12.625" style="4" customWidth="1"/>
    <col min="15874" max="15874" width="13.875" style="4" customWidth="1"/>
    <col min="15875" max="15875" width="16.75" style="4" customWidth="1"/>
    <col min="15876" max="15876" width="9.875" style="4" customWidth="1"/>
    <col min="15877" max="15877" width="14.75" style="4" customWidth="1"/>
    <col min="15878" max="15878" width="14.25" style="4" customWidth="1"/>
    <col min="15879" max="15879" width="13.5" style="4" bestFit="1" customWidth="1"/>
    <col min="15880" max="15880" width="11.375" style="4" customWidth="1"/>
    <col min="15881" max="15882" width="9" style="4"/>
    <col min="15883" max="15883" width="10.25" style="4" bestFit="1" customWidth="1"/>
    <col min="15884" max="15884" width="14.5" style="4" customWidth="1"/>
    <col min="15885" max="15885" width="8.375" style="4" bestFit="1" customWidth="1"/>
    <col min="15886" max="16128" width="9" style="4"/>
    <col min="16129" max="16129" width="12.625" style="4" customWidth="1"/>
    <col min="16130" max="16130" width="13.875" style="4" customWidth="1"/>
    <col min="16131" max="16131" width="16.75" style="4" customWidth="1"/>
    <col min="16132" max="16132" width="9.875" style="4" customWidth="1"/>
    <col min="16133" max="16133" width="14.75" style="4" customWidth="1"/>
    <col min="16134" max="16134" width="14.25" style="4" customWidth="1"/>
    <col min="16135" max="16135" width="13.5" style="4" bestFit="1" customWidth="1"/>
    <col min="16136" max="16136" width="11.375" style="4" customWidth="1"/>
    <col min="16137" max="16138" width="9" style="4"/>
    <col min="16139" max="16139" width="10.25" style="4" bestFit="1" customWidth="1"/>
    <col min="16140" max="16140" width="14.5" style="4" customWidth="1"/>
    <col min="16141" max="16141" width="8.375" style="4" bestFit="1" customWidth="1"/>
    <col min="16142" max="16384" width="9" style="4"/>
  </cols>
  <sheetData>
    <row r="1" spans="1:12" ht="14.25">
      <c r="A1" s="1" t="s">
        <v>42</v>
      </c>
      <c r="L1" s="5"/>
    </row>
    <row r="3" spans="1:12" s="6" customFormat="1" ht="16.5" customHeight="1">
      <c r="B3" s="68" t="s">
        <v>0</v>
      </c>
      <c r="C3" s="95" t="s">
        <v>88</v>
      </c>
      <c r="D3" s="96" t="s">
        <v>0</v>
      </c>
      <c r="E3" s="97" t="s">
        <v>89</v>
      </c>
      <c r="K3" s="8"/>
    </row>
    <row r="4" spans="1:12" ht="16.5" customHeight="1">
      <c r="B4" s="89" t="s">
        <v>1</v>
      </c>
      <c r="C4" s="90"/>
      <c r="D4" s="91" t="s">
        <v>2</v>
      </c>
      <c r="E4" s="92"/>
      <c r="G4" s="11"/>
      <c r="K4" s="4"/>
    </row>
    <row r="5" spans="1:12" ht="16.5" customHeight="1">
      <c r="B5" s="82" t="s">
        <v>3</v>
      </c>
      <c r="C5" s="9"/>
      <c r="D5" s="10" t="s">
        <v>4</v>
      </c>
      <c r="E5" s="83"/>
      <c r="G5" s="11"/>
      <c r="K5" s="4"/>
    </row>
    <row r="6" spans="1:12" ht="16.5" customHeight="1">
      <c r="B6" s="82" t="s">
        <v>44</v>
      </c>
      <c r="C6" s="9"/>
      <c r="D6" s="10" t="s">
        <v>46</v>
      </c>
      <c r="E6" s="83"/>
      <c r="G6" s="11"/>
      <c r="K6" s="4"/>
    </row>
    <row r="7" spans="1:12" ht="16.5" customHeight="1">
      <c r="B7" s="82" t="s">
        <v>45</v>
      </c>
      <c r="C7" s="9"/>
      <c r="D7" s="10"/>
      <c r="E7" s="83"/>
      <c r="G7" s="11"/>
      <c r="K7" s="4"/>
    </row>
    <row r="8" spans="1:12" ht="16.5" customHeight="1">
      <c r="B8" s="82" t="s">
        <v>5</v>
      </c>
      <c r="C8" s="9"/>
      <c r="D8" s="12"/>
      <c r="E8" s="83"/>
      <c r="F8" s="3"/>
      <c r="G8" s="11"/>
      <c r="K8" s="4"/>
    </row>
    <row r="9" spans="1:12" ht="16.5" customHeight="1">
      <c r="B9" s="82" t="s">
        <v>7</v>
      </c>
      <c r="C9" s="9"/>
      <c r="D9" s="12"/>
      <c r="E9" s="83"/>
      <c r="F9" s="3"/>
      <c r="K9" s="4"/>
    </row>
    <row r="10" spans="1:12" ht="16.5" customHeight="1">
      <c r="B10" s="82" t="s">
        <v>9</v>
      </c>
      <c r="C10" s="9"/>
      <c r="D10" s="12"/>
      <c r="E10" s="83"/>
      <c r="H10" s="3"/>
      <c r="K10" s="4"/>
    </row>
    <row r="11" spans="1:12" ht="16.5" customHeight="1">
      <c r="B11" s="84" t="s">
        <v>11</v>
      </c>
      <c r="C11" s="9"/>
      <c r="D11" s="12"/>
      <c r="E11" s="85"/>
      <c r="K11" s="4"/>
    </row>
    <row r="12" spans="1:12" ht="16.5" customHeight="1">
      <c r="B12" s="84" t="s">
        <v>13</v>
      </c>
      <c r="C12" s="9"/>
      <c r="D12" s="12"/>
      <c r="E12" s="86"/>
      <c r="K12" s="4"/>
    </row>
    <row r="13" spans="1:12" ht="16.5" customHeight="1">
      <c r="B13" s="84" t="s">
        <v>14</v>
      </c>
      <c r="C13" s="9"/>
      <c r="D13" s="12"/>
      <c r="E13" s="85"/>
      <c r="K13" s="4"/>
    </row>
    <row r="14" spans="1:12" ht="16.5" customHeight="1">
      <c r="B14" s="84" t="s">
        <v>47</v>
      </c>
      <c r="C14" s="9"/>
      <c r="D14" s="10"/>
      <c r="E14" s="85"/>
      <c r="K14" s="4"/>
    </row>
    <row r="15" spans="1:12" ht="16.5" customHeight="1">
      <c r="B15" s="84" t="s">
        <v>16</v>
      </c>
      <c r="C15" s="9"/>
      <c r="D15" s="12"/>
      <c r="E15" s="85"/>
      <c r="K15" s="4"/>
    </row>
    <row r="16" spans="1:12" ht="16.5" customHeight="1">
      <c r="B16" s="84" t="s">
        <v>50</v>
      </c>
      <c r="C16" s="9"/>
      <c r="D16" s="12"/>
      <c r="E16" s="85"/>
      <c r="K16" s="4"/>
    </row>
    <row r="17" spans="2:11" ht="16.5" customHeight="1">
      <c r="B17" s="84" t="s">
        <v>18</v>
      </c>
      <c r="C17" s="9"/>
      <c r="D17" s="12"/>
      <c r="E17" s="85"/>
      <c r="K17" s="4"/>
    </row>
    <row r="18" spans="2:11" ht="16.5" customHeight="1">
      <c r="B18" s="84" t="s">
        <v>20</v>
      </c>
      <c r="C18" s="9"/>
      <c r="D18" s="12"/>
      <c r="E18" s="83"/>
      <c r="F18" s="14"/>
      <c r="K18" s="4"/>
    </row>
    <row r="19" spans="2:11" ht="16.5" customHeight="1">
      <c r="B19" s="84" t="s">
        <v>6</v>
      </c>
      <c r="C19" s="9"/>
      <c r="D19" s="10" t="s">
        <v>6</v>
      </c>
      <c r="E19" s="83"/>
      <c r="F19" s="14"/>
      <c r="K19" s="4"/>
    </row>
    <row r="20" spans="2:11" ht="16.5" customHeight="1">
      <c r="B20" s="84" t="s">
        <v>8</v>
      </c>
      <c r="C20" s="13"/>
      <c r="D20" s="10" t="s">
        <v>8</v>
      </c>
      <c r="E20" s="83"/>
      <c r="F20" s="14"/>
      <c r="K20" s="4"/>
    </row>
    <row r="21" spans="2:11" ht="16.5" customHeight="1">
      <c r="B21" s="84"/>
      <c r="C21" s="13"/>
      <c r="D21" s="10" t="s">
        <v>10</v>
      </c>
      <c r="E21" s="83"/>
      <c r="F21" s="14"/>
      <c r="K21" s="4"/>
    </row>
    <row r="22" spans="2:11" ht="16.5" customHeight="1">
      <c r="B22" s="84" t="s">
        <v>22</v>
      </c>
      <c r="C22" s="9"/>
      <c r="D22" s="10" t="s">
        <v>12</v>
      </c>
      <c r="E22" s="83"/>
      <c r="F22" s="15"/>
      <c r="K22" s="4"/>
    </row>
    <row r="23" spans="2:11" ht="16.5" customHeight="1">
      <c r="B23" s="84" t="s">
        <v>15</v>
      </c>
      <c r="C23" s="9"/>
      <c r="D23" s="16">
        <v>224</v>
      </c>
      <c r="E23" s="83"/>
      <c r="F23" s="14"/>
      <c r="K23" s="4"/>
    </row>
    <row r="24" spans="2:11" ht="16.5" customHeight="1">
      <c r="B24" s="84" t="s">
        <v>23</v>
      </c>
      <c r="C24" s="13"/>
      <c r="D24" s="10" t="s">
        <v>15</v>
      </c>
      <c r="E24" s="83"/>
      <c r="F24" s="14"/>
      <c r="K24" s="4"/>
    </row>
    <row r="25" spans="2:11" ht="16.5" customHeight="1">
      <c r="B25" s="82" t="s">
        <v>17</v>
      </c>
      <c r="C25" s="9"/>
      <c r="D25" s="10" t="s">
        <v>17</v>
      </c>
      <c r="E25" s="83"/>
      <c r="F25" s="15"/>
      <c r="H25" s="3"/>
      <c r="K25" s="4"/>
    </row>
    <row r="26" spans="2:11" ht="16.5" customHeight="1">
      <c r="B26" s="82" t="s">
        <v>19</v>
      </c>
      <c r="C26" s="9"/>
      <c r="D26" s="10" t="s">
        <v>19</v>
      </c>
      <c r="E26" s="83"/>
      <c r="F26" s="15"/>
      <c r="H26" s="3"/>
      <c r="K26" s="4"/>
    </row>
    <row r="27" spans="2:11" ht="16.5" customHeight="1">
      <c r="B27" s="84" t="s">
        <v>25</v>
      </c>
      <c r="C27" s="9"/>
      <c r="D27" s="10">
        <v>234</v>
      </c>
      <c r="E27" s="83"/>
      <c r="F27" s="15"/>
      <c r="H27" s="3"/>
      <c r="K27" s="4"/>
    </row>
    <row r="28" spans="2:11" ht="16.5" customHeight="1">
      <c r="B28" s="84" t="s">
        <v>21</v>
      </c>
      <c r="C28" s="9"/>
      <c r="D28" s="10" t="s">
        <v>21</v>
      </c>
      <c r="E28" s="83"/>
      <c r="F28" s="15"/>
      <c r="H28" s="3"/>
      <c r="K28" s="4"/>
    </row>
    <row r="29" spans="2:11" ht="16.5" customHeight="1">
      <c r="B29" s="84"/>
      <c r="C29" s="9"/>
      <c r="D29" s="10">
        <v>245</v>
      </c>
      <c r="E29" s="83"/>
      <c r="F29" s="15"/>
      <c r="H29" s="3"/>
      <c r="K29" s="4"/>
    </row>
    <row r="30" spans="2:11" ht="16.5" customHeight="1">
      <c r="B30" s="84"/>
      <c r="C30" s="9"/>
      <c r="D30" s="10">
        <v>290</v>
      </c>
      <c r="E30" s="83"/>
      <c r="F30" s="15"/>
      <c r="H30" s="3"/>
      <c r="K30" s="4"/>
    </row>
    <row r="31" spans="2:11" ht="16.5" customHeight="1">
      <c r="B31" s="82" t="s">
        <v>26</v>
      </c>
      <c r="C31" s="9"/>
      <c r="D31" s="10">
        <v>300</v>
      </c>
      <c r="E31" s="83"/>
      <c r="F31" s="15"/>
      <c r="H31" s="3"/>
      <c r="K31" s="4"/>
    </row>
    <row r="32" spans="2:11" ht="16.5" customHeight="1">
      <c r="B32" s="84" t="s">
        <v>27</v>
      </c>
      <c r="C32" s="9"/>
      <c r="D32" s="12"/>
      <c r="E32" s="83"/>
      <c r="F32" s="15"/>
      <c r="H32" s="3"/>
      <c r="K32" s="4"/>
    </row>
    <row r="33" spans="1:13" ht="16.5" customHeight="1">
      <c r="B33" s="84" t="s">
        <v>49</v>
      </c>
      <c r="C33" s="9"/>
      <c r="D33" s="12"/>
      <c r="E33" s="83"/>
      <c r="F33" s="15"/>
      <c r="H33" s="3"/>
      <c r="K33" s="4"/>
    </row>
    <row r="34" spans="1:13" ht="16.5" customHeight="1">
      <c r="B34" s="82" t="s">
        <v>24</v>
      </c>
      <c r="C34" s="9"/>
      <c r="D34" s="10" t="s">
        <v>24</v>
      </c>
      <c r="E34" s="83"/>
      <c r="F34" s="15"/>
      <c r="H34" s="3"/>
      <c r="K34" s="4"/>
    </row>
    <row r="35" spans="1:13" ht="16.5" customHeight="1">
      <c r="B35" s="84" t="s">
        <v>28</v>
      </c>
      <c r="C35" s="9"/>
      <c r="D35" s="10">
        <v>800</v>
      </c>
      <c r="E35" s="83"/>
      <c r="F35" s="15"/>
      <c r="H35" s="3"/>
      <c r="K35" s="4"/>
    </row>
    <row r="36" spans="1:13" ht="16.5" customHeight="1">
      <c r="B36" s="84"/>
      <c r="C36" s="9"/>
      <c r="D36" s="10">
        <v>840</v>
      </c>
      <c r="E36" s="83"/>
      <c r="F36" s="15"/>
      <c r="H36" s="3"/>
      <c r="K36" s="4"/>
    </row>
    <row r="37" spans="1:13" ht="16.5" customHeight="1">
      <c r="B37" s="84"/>
      <c r="C37" s="9"/>
      <c r="D37" s="10">
        <v>851</v>
      </c>
      <c r="E37" s="83"/>
      <c r="F37" s="15"/>
      <c r="H37" s="3"/>
      <c r="K37" s="4"/>
    </row>
    <row r="38" spans="1:13" ht="16.5" customHeight="1">
      <c r="B38" s="84"/>
      <c r="C38" s="9"/>
      <c r="D38" s="10" t="s">
        <v>48</v>
      </c>
      <c r="E38" s="83"/>
      <c r="F38" s="15"/>
      <c r="H38" s="3"/>
      <c r="K38" s="4"/>
    </row>
    <row r="39" spans="1:13" ht="16.5" customHeight="1">
      <c r="B39" s="87" t="s">
        <v>29</v>
      </c>
      <c r="C39" s="18"/>
      <c r="D39" s="17">
        <v>860</v>
      </c>
      <c r="E39" s="88"/>
      <c r="F39" s="15"/>
      <c r="H39" s="3"/>
      <c r="K39" s="4"/>
    </row>
    <row r="40" spans="1:13" ht="21.75" customHeight="1">
      <c r="A40" s="57">
        <f>C40-E40</f>
        <v>0</v>
      </c>
      <c r="B40" s="68"/>
      <c r="C40" s="69">
        <f>SUM(C4:C39)</f>
        <v>0</v>
      </c>
      <c r="D40" s="70"/>
      <c r="E40" s="71">
        <f>SUM(E4:E39)</f>
        <v>0</v>
      </c>
      <c r="F40" s="4" t="s">
        <v>30</v>
      </c>
      <c r="K40" s="4"/>
    </row>
    <row r="41" spans="1:13" ht="16.5" customHeight="1">
      <c r="B41" s="76" t="s">
        <v>61</v>
      </c>
      <c r="C41" s="59">
        <f>-E4</f>
        <v>0</v>
      </c>
      <c r="D41" s="19" t="s">
        <v>61</v>
      </c>
      <c r="E41" s="77">
        <f>-E4</f>
        <v>0</v>
      </c>
      <c r="K41" s="4"/>
      <c r="M41" s="20"/>
    </row>
    <row r="42" spans="1:13" ht="16.5" customHeight="1">
      <c r="B42" s="78" t="s">
        <v>62</v>
      </c>
      <c r="C42" s="60">
        <f>-E5</f>
        <v>0</v>
      </c>
      <c r="D42" s="7" t="s">
        <v>62</v>
      </c>
      <c r="E42" s="79">
        <f>-E5</f>
        <v>0</v>
      </c>
      <c r="F42" s="58"/>
      <c r="K42" s="4"/>
    </row>
    <row r="43" spans="1:13" ht="16.5" customHeight="1">
      <c r="B43" s="78" t="s">
        <v>64</v>
      </c>
      <c r="C43" s="60">
        <f>-E6</f>
        <v>0</v>
      </c>
      <c r="D43" s="7" t="s">
        <v>64</v>
      </c>
      <c r="E43" s="79">
        <f>-E6</f>
        <v>0</v>
      </c>
      <c r="F43" s="58"/>
      <c r="K43" s="4"/>
    </row>
    <row r="44" spans="1:13" ht="16.5" customHeight="1">
      <c r="B44" s="78" t="s">
        <v>63</v>
      </c>
      <c r="C44" s="60">
        <f>-E30</f>
        <v>0</v>
      </c>
      <c r="D44" s="7" t="s">
        <v>63</v>
      </c>
      <c r="E44" s="79">
        <f>-E30</f>
        <v>0</v>
      </c>
      <c r="F44" s="58"/>
      <c r="K44" s="4"/>
    </row>
    <row r="45" spans="1:13" ht="16.5" customHeight="1">
      <c r="B45" s="80" t="s">
        <v>65</v>
      </c>
      <c r="C45" s="61">
        <f>-C39</f>
        <v>0</v>
      </c>
      <c r="D45" s="21" t="s">
        <v>65</v>
      </c>
      <c r="E45" s="81">
        <f>-C39</f>
        <v>0</v>
      </c>
      <c r="F45" s="58"/>
      <c r="K45" s="4"/>
    </row>
    <row r="46" spans="1:13" ht="22.5" customHeight="1">
      <c r="A46" s="57">
        <f>C46-E46</f>
        <v>0</v>
      </c>
      <c r="B46" s="68"/>
      <c r="C46" s="69">
        <f>SUM(C40:C45)</f>
        <v>0</v>
      </c>
      <c r="D46" s="70"/>
      <c r="E46" s="71">
        <f>SUM(E40:E45)</f>
        <v>0</v>
      </c>
      <c r="F46" s="4" t="s">
        <v>31</v>
      </c>
      <c r="K46" s="4"/>
    </row>
    <row r="47" spans="1:13" ht="21.75" customHeight="1">
      <c r="B47" s="72" t="s">
        <v>32</v>
      </c>
      <c r="C47" s="73"/>
      <c r="D47" s="74" t="s">
        <v>33</v>
      </c>
      <c r="E47" s="75"/>
      <c r="F47" s="22" t="s">
        <v>90</v>
      </c>
      <c r="K47" s="4"/>
    </row>
    <row r="48" spans="1:13" ht="15.75" customHeight="1">
      <c r="C48" s="93">
        <f>C46-C47</f>
        <v>0</v>
      </c>
      <c r="D48" s="94"/>
      <c r="E48" s="93">
        <f>E46-E47</f>
        <v>0</v>
      </c>
      <c r="F48" s="38" t="s">
        <v>34</v>
      </c>
      <c r="K48" s="4"/>
    </row>
    <row r="49" spans="1:4">
      <c r="D49" s="23"/>
    </row>
    <row r="50" spans="1:4">
      <c r="D50" s="23"/>
    </row>
    <row r="51" spans="1:4">
      <c r="D51" s="23"/>
    </row>
    <row r="52" spans="1:4">
      <c r="D52" s="23"/>
    </row>
    <row r="53" spans="1:4">
      <c r="D53" s="23"/>
    </row>
    <row r="54" spans="1:4">
      <c r="D54" s="23"/>
    </row>
    <row r="55" spans="1:4">
      <c r="D55" s="23"/>
    </row>
    <row r="56" spans="1:4">
      <c r="D56" s="23"/>
    </row>
    <row r="57" spans="1:4">
      <c r="D57" s="23"/>
    </row>
    <row r="58" spans="1:4">
      <c r="D58" s="23"/>
    </row>
    <row r="59" spans="1:4">
      <c r="D59" s="23"/>
    </row>
    <row r="60" spans="1:4">
      <c r="D60" s="23"/>
    </row>
    <row r="61" spans="1:4">
      <c r="D61" s="23"/>
    </row>
    <row r="62" spans="1:4">
      <c r="A62" s="24" t="s">
        <v>83</v>
      </c>
      <c r="D62" s="23"/>
    </row>
    <row r="63" spans="1:4" ht="12" customHeight="1">
      <c r="D63" s="23"/>
    </row>
    <row r="64" spans="1:4">
      <c r="A64" s="25" t="s">
        <v>35</v>
      </c>
      <c r="D64" s="23"/>
    </row>
    <row r="65" spans="1:9">
      <c r="A65" s="25"/>
      <c r="D65" s="23"/>
    </row>
    <row r="66" spans="1:9">
      <c r="A66" s="3" t="s">
        <v>58</v>
      </c>
      <c r="D66" s="23"/>
      <c r="F66" s="4" t="s">
        <v>85</v>
      </c>
    </row>
    <row r="67" spans="1:9" ht="16.5" customHeight="1">
      <c r="B67" s="2" t="s">
        <v>1</v>
      </c>
      <c r="C67" s="65">
        <f>C4</f>
        <v>0</v>
      </c>
      <c r="G67" s="26" t="s">
        <v>55</v>
      </c>
      <c r="H67" s="65">
        <f>C5</f>
        <v>0</v>
      </c>
    </row>
    <row r="68" spans="1:9" ht="16.5" customHeight="1">
      <c r="B68" s="2" t="s">
        <v>3</v>
      </c>
      <c r="C68" s="65">
        <f>C5</f>
        <v>0</v>
      </c>
      <c r="G68" s="27" t="s">
        <v>57</v>
      </c>
      <c r="H68" s="28"/>
      <c r="I68" s="29" t="s">
        <v>43</v>
      </c>
    </row>
    <row r="69" spans="1:9" ht="16.5" customHeight="1">
      <c r="B69" s="2" t="s">
        <v>44</v>
      </c>
      <c r="C69" s="65">
        <f>C6</f>
        <v>0</v>
      </c>
      <c r="G69" s="30"/>
      <c r="H69" s="65">
        <f>SUM(H67:H68)</f>
        <v>0</v>
      </c>
      <c r="I69" s="29"/>
    </row>
    <row r="70" spans="1:9" ht="16.5" customHeight="1">
      <c r="B70" s="2" t="s">
        <v>5</v>
      </c>
      <c r="C70" s="65">
        <f>C8</f>
        <v>0</v>
      </c>
      <c r="G70" s="27" t="s">
        <v>56</v>
      </c>
      <c r="H70" s="28"/>
      <c r="I70" s="29" t="s">
        <v>43</v>
      </c>
    </row>
    <row r="71" spans="1:9" ht="16.5" customHeight="1">
      <c r="B71" s="2" t="s">
        <v>7</v>
      </c>
      <c r="C71" s="65">
        <f>C9</f>
        <v>0</v>
      </c>
      <c r="G71" s="23"/>
      <c r="H71" s="65">
        <f>SUM(H69:H70)</f>
        <v>0</v>
      </c>
    </row>
    <row r="72" spans="1:9" ht="16.5" customHeight="1">
      <c r="B72" s="2" t="s">
        <v>11</v>
      </c>
      <c r="C72" s="65">
        <f>C11</f>
        <v>0</v>
      </c>
      <c r="G72" s="31" t="s">
        <v>61</v>
      </c>
      <c r="H72" s="65">
        <f>-E4</f>
        <v>0</v>
      </c>
    </row>
    <row r="73" spans="1:9" ht="16.5" customHeight="1">
      <c r="B73" s="2" t="s">
        <v>61</v>
      </c>
      <c r="C73" s="65">
        <f>-E4</f>
        <v>0</v>
      </c>
      <c r="G73" s="32" t="s">
        <v>62</v>
      </c>
      <c r="H73" s="65">
        <f>-E5</f>
        <v>0</v>
      </c>
    </row>
    <row r="74" spans="1:9" ht="16.5" customHeight="1">
      <c r="B74" s="33" t="s">
        <v>62</v>
      </c>
      <c r="C74" s="66">
        <f>-E5</f>
        <v>0</v>
      </c>
      <c r="G74" s="34" t="s">
        <v>64</v>
      </c>
      <c r="H74" s="67">
        <f>-E6</f>
        <v>0</v>
      </c>
    </row>
    <row r="75" spans="1:9" ht="16.5" customHeight="1">
      <c r="B75" s="36" t="s">
        <v>64</v>
      </c>
      <c r="C75" s="67">
        <f>E6</f>
        <v>0</v>
      </c>
      <c r="G75" s="23"/>
      <c r="H75" s="63">
        <f>SUM(H71:H74)</f>
        <v>0</v>
      </c>
      <c r="I75" s="64" t="s">
        <v>72</v>
      </c>
    </row>
    <row r="76" spans="1:9" ht="23.25" customHeight="1">
      <c r="B76" s="39" t="s">
        <v>36</v>
      </c>
      <c r="C76" s="65">
        <f>SUM(C67:C75)</f>
        <v>0</v>
      </c>
    </row>
    <row r="77" spans="1:9" ht="16.5" customHeight="1">
      <c r="B77" s="39"/>
      <c r="C77" s="40"/>
      <c r="D77" s="22" t="s">
        <v>76</v>
      </c>
    </row>
    <row r="78" spans="1:9" ht="16.5" customHeight="1">
      <c r="B78" s="39"/>
      <c r="C78" s="40"/>
      <c r="D78" s="22" t="s">
        <v>77</v>
      </c>
    </row>
    <row r="79" spans="1:9" ht="16.5" customHeight="1">
      <c r="B79" s="39"/>
      <c r="C79" s="63">
        <f>C76-C77-C78</f>
        <v>0</v>
      </c>
      <c r="D79" s="38" t="s">
        <v>34</v>
      </c>
    </row>
    <row r="80" spans="1:9" ht="16.5" customHeight="1">
      <c r="B80" s="39"/>
      <c r="C80" s="63"/>
      <c r="D80" s="38"/>
    </row>
    <row r="81" spans="1:13" s="3" customFormat="1" ht="13.5" customHeight="1">
      <c r="A81" s="3" t="s">
        <v>84</v>
      </c>
      <c r="B81" s="4"/>
      <c r="C81" s="4"/>
      <c r="D81" s="4"/>
      <c r="F81" s="4"/>
      <c r="G81" s="4"/>
      <c r="H81" s="4"/>
      <c r="I81" s="4"/>
      <c r="J81" s="4"/>
      <c r="L81" s="4"/>
      <c r="M81" s="4"/>
    </row>
    <row r="82" spans="1:13" s="3" customFormat="1" ht="28.5" customHeight="1">
      <c r="A82" s="4"/>
      <c r="B82" s="41" t="s">
        <v>66</v>
      </c>
      <c r="C82" s="65">
        <f>C4-H70</f>
        <v>0</v>
      </c>
      <c r="D82" s="4"/>
      <c r="F82" s="4"/>
      <c r="G82" s="4"/>
      <c r="H82" s="4"/>
      <c r="I82" s="4"/>
      <c r="J82" s="4"/>
      <c r="L82" s="4"/>
      <c r="M82" s="4"/>
    </row>
    <row r="83" spans="1:13" s="3" customFormat="1" ht="16.5" customHeight="1">
      <c r="A83" s="4"/>
      <c r="B83" s="31" t="s">
        <v>5</v>
      </c>
      <c r="C83" s="65">
        <f>C8</f>
        <v>0</v>
      </c>
      <c r="D83" s="4"/>
      <c r="F83" s="4"/>
      <c r="G83" s="4"/>
      <c r="H83" s="4"/>
      <c r="I83" s="4"/>
      <c r="J83" s="4"/>
      <c r="L83" s="4"/>
      <c r="M83" s="4"/>
    </row>
    <row r="84" spans="1:13" s="3" customFormat="1" ht="16.5" customHeight="1">
      <c r="A84" s="4"/>
      <c r="B84" s="42" t="s">
        <v>11</v>
      </c>
      <c r="C84" s="67">
        <f>C11</f>
        <v>0</v>
      </c>
      <c r="D84" s="4"/>
      <c r="F84" s="4"/>
      <c r="G84" s="4"/>
      <c r="H84" s="4"/>
      <c r="I84" s="4"/>
      <c r="J84" s="4"/>
      <c r="L84" s="4"/>
      <c r="M84" s="4"/>
    </row>
    <row r="85" spans="1:13" ht="16.5" customHeight="1">
      <c r="B85" s="4"/>
      <c r="C85" s="65">
        <f>SUM(C82:C84)</f>
        <v>0</v>
      </c>
    </row>
    <row r="86" spans="1:13" ht="16.5" customHeight="1">
      <c r="B86" s="4"/>
      <c r="C86" s="62">
        <f>C78</f>
        <v>0</v>
      </c>
      <c r="D86" s="22" t="s">
        <v>77</v>
      </c>
    </row>
    <row r="87" spans="1:13" ht="16.5" customHeight="1">
      <c r="B87" s="4"/>
      <c r="C87" s="63">
        <f>C85-C86</f>
        <v>0</v>
      </c>
      <c r="D87" s="38" t="s">
        <v>34</v>
      </c>
    </row>
    <row r="88" spans="1:13" ht="16.5" customHeight="1">
      <c r="B88" s="4"/>
      <c r="C88" s="37"/>
      <c r="D88" s="38"/>
    </row>
    <row r="89" spans="1:13" ht="16.5" customHeight="1">
      <c r="B89" s="4"/>
      <c r="C89" s="37"/>
      <c r="D89" s="38"/>
    </row>
    <row r="90" spans="1:13">
      <c r="A90" s="43" t="s">
        <v>37</v>
      </c>
      <c r="B90" s="4"/>
      <c r="C90" s="4"/>
    </row>
    <row r="91" spans="1:13">
      <c r="B91" s="4"/>
      <c r="C91" s="4"/>
    </row>
    <row r="92" spans="1:13" ht="16.5" customHeight="1">
      <c r="B92" s="6">
        <v>101</v>
      </c>
      <c r="C92" s="65">
        <f t="shared" ref="C92:C98" si="0">C12</f>
        <v>0</v>
      </c>
    </row>
    <row r="93" spans="1:13" ht="16.5" customHeight="1">
      <c r="B93" s="6">
        <v>130</v>
      </c>
      <c r="C93" s="65">
        <f t="shared" si="0"/>
        <v>0</v>
      </c>
    </row>
    <row r="94" spans="1:13" ht="16.5" customHeight="1">
      <c r="B94" s="6">
        <v>131</v>
      </c>
      <c r="C94" s="65">
        <f t="shared" si="0"/>
        <v>0</v>
      </c>
    </row>
    <row r="95" spans="1:13" ht="16.5" customHeight="1">
      <c r="B95" s="44">
        <v>135</v>
      </c>
      <c r="C95" s="66">
        <f t="shared" si="0"/>
        <v>0</v>
      </c>
    </row>
    <row r="96" spans="1:13" ht="16.5" customHeight="1">
      <c r="B96" s="44">
        <v>136</v>
      </c>
      <c r="C96" s="66">
        <f t="shared" si="0"/>
        <v>0</v>
      </c>
    </row>
    <row r="97" spans="1:6" ht="16.5" customHeight="1">
      <c r="B97" s="44">
        <v>139</v>
      </c>
      <c r="C97" s="66">
        <f t="shared" si="0"/>
        <v>0</v>
      </c>
    </row>
    <row r="98" spans="1:6" ht="16.5" customHeight="1">
      <c r="B98" s="45">
        <v>141</v>
      </c>
      <c r="C98" s="67">
        <f t="shared" si="0"/>
        <v>0</v>
      </c>
    </row>
    <row r="99" spans="1:6" ht="16.5" customHeight="1">
      <c r="B99" s="4"/>
      <c r="C99" s="66">
        <f>SUM(C92:C98)</f>
        <v>0</v>
      </c>
    </row>
    <row r="100" spans="1:6" ht="16.5" customHeight="1">
      <c r="B100" s="4"/>
      <c r="C100" s="46"/>
      <c r="D100" s="22" t="s">
        <v>78</v>
      </c>
      <c r="F100" s="3"/>
    </row>
    <row r="101" spans="1:6" ht="16.5" customHeight="1">
      <c r="B101" s="4"/>
      <c r="C101" s="63">
        <f>C99-C100</f>
        <v>0</v>
      </c>
      <c r="D101" s="38" t="s">
        <v>34</v>
      </c>
      <c r="F101" s="3"/>
    </row>
    <row r="102" spans="1:6" ht="16.5" customHeight="1">
      <c r="B102" s="4"/>
      <c r="C102" s="63"/>
      <c r="D102" s="38"/>
      <c r="F102" s="3"/>
    </row>
    <row r="103" spans="1:6" ht="16.5" customHeight="1">
      <c r="A103" s="25" t="s">
        <v>41</v>
      </c>
      <c r="F103" s="3"/>
    </row>
    <row r="104" spans="1:6" ht="10.5" customHeight="1">
      <c r="A104" s="25"/>
      <c r="F104" s="3"/>
    </row>
    <row r="105" spans="1:6" ht="16.5" customHeight="1">
      <c r="B105" s="47" t="s">
        <v>6</v>
      </c>
      <c r="C105" s="65">
        <f>C19</f>
        <v>0</v>
      </c>
      <c r="F105" s="3"/>
    </row>
    <row r="106" spans="1:6" ht="16.5" customHeight="1">
      <c r="B106" s="47" t="s">
        <v>8</v>
      </c>
      <c r="C106" s="65">
        <f>C20</f>
        <v>0</v>
      </c>
      <c r="F106" s="3"/>
    </row>
    <row r="107" spans="1:6" ht="16.5" customHeight="1">
      <c r="B107" s="47" t="s">
        <v>22</v>
      </c>
      <c r="C107" s="65">
        <f>C22</f>
        <v>0</v>
      </c>
      <c r="F107" s="3"/>
    </row>
    <row r="108" spans="1:6" ht="16.5" customHeight="1">
      <c r="B108" s="47" t="s">
        <v>15</v>
      </c>
      <c r="C108" s="65">
        <f>C23</f>
        <v>0</v>
      </c>
      <c r="F108" s="3"/>
    </row>
    <row r="109" spans="1:6" ht="16.5" customHeight="1">
      <c r="B109" s="47" t="s">
        <v>23</v>
      </c>
      <c r="C109" s="65">
        <f t="shared" ref="C109:C113" si="1">C24</f>
        <v>0</v>
      </c>
      <c r="F109" s="3"/>
    </row>
    <row r="110" spans="1:6" ht="16.5" customHeight="1">
      <c r="B110" s="47" t="s">
        <v>17</v>
      </c>
      <c r="C110" s="65">
        <f t="shared" si="1"/>
        <v>0</v>
      </c>
      <c r="F110" s="3"/>
    </row>
    <row r="111" spans="1:6" ht="16.5" customHeight="1">
      <c r="B111" s="47" t="s">
        <v>19</v>
      </c>
      <c r="C111" s="65">
        <f t="shared" si="1"/>
        <v>0</v>
      </c>
      <c r="F111" s="3"/>
    </row>
    <row r="112" spans="1:6" ht="16.5" customHeight="1">
      <c r="B112" s="47" t="s">
        <v>25</v>
      </c>
      <c r="C112" s="65">
        <f t="shared" si="1"/>
        <v>0</v>
      </c>
      <c r="F112" s="3"/>
    </row>
    <row r="113" spans="1:6" ht="16.5" customHeight="1">
      <c r="B113" s="47" t="s">
        <v>21</v>
      </c>
      <c r="C113" s="65">
        <f t="shared" si="1"/>
        <v>0</v>
      </c>
      <c r="F113" s="3"/>
    </row>
    <row r="114" spans="1:6" ht="16.5" customHeight="1">
      <c r="B114" s="47" t="s">
        <v>63</v>
      </c>
      <c r="C114" s="65">
        <f>-E30</f>
        <v>0</v>
      </c>
      <c r="F114" s="3"/>
    </row>
    <row r="115" spans="1:6" ht="16.5" customHeight="1">
      <c r="B115" s="45">
        <v>300</v>
      </c>
      <c r="C115" s="67">
        <f>C31</f>
        <v>0</v>
      </c>
      <c r="F115" s="3"/>
    </row>
    <row r="116" spans="1:6" ht="16.5" customHeight="1">
      <c r="B116" s="4"/>
      <c r="C116" s="65">
        <f>SUM(C105:C115)</f>
        <v>0</v>
      </c>
      <c r="F116" s="3"/>
    </row>
    <row r="117" spans="1:6" ht="16.5" customHeight="1">
      <c r="B117" s="4"/>
      <c r="C117" s="48"/>
      <c r="D117" s="22" t="s">
        <v>79</v>
      </c>
      <c r="F117" s="3"/>
    </row>
    <row r="118" spans="1:6" ht="16.5" customHeight="1">
      <c r="C118" s="40"/>
      <c r="D118" s="22" t="s">
        <v>80</v>
      </c>
      <c r="F118" s="3"/>
    </row>
    <row r="119" spans="1:6" ht="16.5" customHeight="1">
      <c r="C119" s="63">
        <f>C116-C117-C118</f>
        <v>0</v>
      </c>
      <c r="D119" s="38" t="s">
        <v>34</v>
      </c>
      <c r="F119" s="3"/>
    </row>
    <row r="120" spans="1:6">
      <c r="B120" s="4"/>
      <c r="C120" s="37"/>
      <c r="D120" s="38"/>
      <c r="F120" s="3"/>
    </row>
    <row r="121" spans="1:6">
      <c r="B121" s="4"/>
      <c r="C121" s="37"/>
      <c r="D121" s="38"/>
      <c r="F121" s="3"/>
    </row>
    <row r="122" spans="1:6">
      <c r="B122" s="4"/>
      <c r="C122" s="37"/>
      <c r="D122" s="38"/>
      <c r="F122" s="3"/>
    </row>
    <row r="123" spans="1:6">
      <c r="A123" s="25" t="s">
        <v>86</v>
      </c>
      <c r="C123" s="2"/>
      <c r="D123" s="3"/>
      <c r="F123" s="3"/>
    </row>
    <row r="124" spans="1:6">
      <c r="B124" s="25"/>
      <c r="C124" s="2"/>
      <c r="D124" s="3"/>
      <c r="F124" s="3"/>
    </row>
    <row r="125" spans="1:6" ht="16.5" customHeight="1">
      <c r="B125" s="47" t="s">
        <v>6</v>
      </c>
      <c r="C125" s="65">
        <f t="shared" ref="C125:C135" si="2">E19</f>
        <v>0</v>
      </c>
      <c r="F125" s="3"/>
    </row>
    <row r="126" spans="1:6" ht="16.5" customHeight="1">
      <c r="B126" s="47" t="s">
        <v>8</v>
      </c>
      <c r="C126" s="65">
        <f t="shared" si="2"/>
        <v>0</v>
      </c>
      <c r="F126" s="3"/>
    </row>
    <row r="127" spans="1:6" ht="16.5" customHeight="1">
      <c r="B127" s="47" t="s">
        <v>10</v>
      </c>
      <c r="C127" s="65">
        <f t="shared" si="2"/>
        <v>0</v>
      </c>
      <c r="F127" s="3"/>
    </row>
    <row r="128" spans="1:6" ht="16.5" customHeight="1">
      <c r="B128" s="2">
        <v>223</v>
      </c>
      <c r="C128" s="65">
        <f t="shared" si="2"/>
        <v>0</v>
      </c>
      <c r="F128" s="3"/>
    </row>
    <row r="129" spans="1:6" ht="16.5" customHeight="1">
      <c r="B129" s="2" t="s">
        <v>22</v>
      </c>
      <c r="C129" s="65">
        <f t="shared" si="2"/>
        <v>0</v>
      </c>
      <c r="F129" s="3"/>
    </row>
    <row r="130" spans="1:6" ht="16.5" customHeight="1">
      <c r="B130" s="47" t="s">
        <v>15</v>
      </c>
      <c r="C130" s="65">
        <f t="shared" si="2"/>
        <v>0</v>
      </c>
      <c r="F130" s="3"/>
    </row>
    <row r="131" spans="1:6" ht="16.5" customHeight="1">
      <c r="B131" s="47" t="s">
        <v>17</v>
      </c>
      <c r="C131" s="65">
        <f t="shared" si="2"/>
        <v>0</v>
      </c>
      <c r="F131" s="3"/>
    </row>
    <row r="132" spans="1:6" ht="16.5" customHeight="1">
      <c r="B132" s="2">
        <v>231</v>
      </c>
      <c r="C132" s="65">
        <f t="shared" si="2"/>
        <v>0</v>
      </c>
      <c r="F132" s="3"/>
    </row>
    <row r="133" spans="1:6" ht="16.5" customHeight="1">
      <c r="B133" s="47" t="s">
        <v>25</v>
      </c>
      <c r="C133" s="65">
        <f t="shared" si="2"/>
        <v>0</v>
      </c>
      <c r="F133" s="3"/>
    </row>
    <row r="134" spans="1:6" ht="16.5" customHeight="1">
      <c r="B134" s="2">
        <v>240</v>
      </c>
      <c r="C134" s="65">
        <f t="shared" si="2"/>
        <v>0</v>
      </c>
      <c r="F134" s="3"/>
    </row>
    <row r="135" spans="1:6" ht="16.5" customHeight="1">
      <c r="B135" s="2">
        <v>245</v>
      </c>
      <c r="C135" s="65">
        <f t="shared" si="2"/>
        <v>0</v>
      </c>
      <c r="F135" s="3"/>
    </row>
    <row r="136" spans="1:6" ht="16.5" customHeight="1">
      <c r="B136" s="33">
        <v>300</v>
      </c>
      <c r="C136" s="65">
        <f>E31</f>
        <v>0</v>
      </c>
      <c r="F136" s="3"/>
    </row>
    <row r="137" spans="1:6" ht="16.5" customHeight="1">
      <c r="B137" s="33">
        <v>851</v>
      </c>
      <c r="C137" s="67">
        <f>E37</f>
        <v>0</v>
      </c>
      <c r="F137" s="3"/>
    </row>
    <row r="138" spans="1:6" ht="16.5" customHeight="1">
      <c r="C138" s="65">
        <f>SUM(C125:C137)</f>
        <v>0</v>
      </c>
      <c r="F138" s="3"/>
    </row>
    <row r="139" spans="1:6" ht="16.5" customHeight="1">
      <c r="B139" s="4"/>
      <c r="C139" s="48"/>
      <c r="D139" s="49" t="s">
        <v>81</v>
      </c>
      <c r="F139" s="3"/>
    </row>
    <row r="140" spans="1:6" ht="16.5" customHeight="1">
      <c r="B140" s="4"/>
      <c r="C140" s="48"/>
      <c r="D140" s="49" t="s">
        <v>82</v>
      </c>
      <c r="F140" s="3"/>
    </row>
    <row r="141" spans="1:6" ht="16.5" customHeight="1">
      <c r="C141" s="63">
        <f>C138-C139-C140</f>
        <v>0</v>
      </c>
      <c r="D141" s="38" t="s">
        <v>34</v>
      </c>
      <c r="F141" s="3"/>
    </row>
    <row r="142" spans="1:6" ht="16.5" customHeight="1">
      <c r="B142" s="4"/>
      <c r="C142" s="37"/>
      <c r="D142" s="38"/>
      <c r="F142" s="3"/>
    </row>
    <row r="143" spans="1:6" ht="16.5" customHeight="1">
      <c r="B143" s="4"/>
      <c r="C143" s="37"/>
      <c r="D143" s="38"/>
      <c r="F143" s="3"/>
    </row>
    <row r="144" spans="1:6" ht="16.5" customHeight="1">
      <c r="A144" s="43" t="s">
        <v>38</v>
      </c>
      <c r="B144" s="4"/>
      <c r="C144" s="4"/>
      <c r="F144" s="3"/>
    </row>
    <row r="145" spans="1:6">
      <c r="A145" s="43"/>
      <c r="B145" s="4"/>
      <c r="C145" s="4"/>
      <c r="F145" s="3"/>
    </row>
    <row r="146" spans="1:6" ht="16.5" customHeight="1">
      <c r="A146" s="43"/>
      <c r="B146" s="6" t="s">
        <v>51</v>
      </c>
      <c r="F146" s="3"/>
    </row>
    <row r="147" spans="1:6" ht="16.5" customHeight="1">
      <c r="A147" s="3"/>
      <c r="B147" s="2" t="s">
        <v>71</v>
      </c>
      <c r="C147" s="3">
        <v>29265.07</v>
      </c>
      <c r="F147" s="3"/>
    </row>
    <row r="148" spans="1:6" ht="16.5" customHeight="1">
      <c r="A148" s="3"/>
      <c r="B148" s="36" t="s">
        <v>59</v>
      </c>
      <c r="C148" s="35"/>
      <c r="F148" s="3"/>
    </row>
    <row r="149" spans="1:6" ht="16.5" customHeight="1">
      <c r="A149" s="3"/>
      <c r="C149" s="65">
        <f>SUM(C146:C148)</f>
        <v>29265.07</v>
      </c>
      <c r="F149" s="3"/>
    </row>
    <row r="150" spans="1:6" ht="16.5" customHeight="1">
      <c r="A150" s="3"/>
      <c r="B150" s="2" t="s">
        <v>39</v>
      </c>
      <c r="C150" s="65">
        <f>E37</f>
        <v>0</v>
      </c>
      <c r="F150" s="3"/>
    </row>
    <row r="151" spans="1:6" ht="16.5" customHeight="1">
      <c r="A151" s="3"/>
      <c r="B151" s="50" t="s">
        <v>34</v>
      </c>
      <c r="C151" s="65">
        <f>C149-C150</f>
        <v>29265.07</v>
      </c>
      <c r="F151" s="3"/>
    </row>
    <row r="152" spans="1:6" ht="16.5" customHeight="1">
      <c r="A152" s="3"/>
      <c r="C152" s="40"/>
      <c r="D152" s="22" t="s">
        <v>53</v>
      </c>
      <c r="F152" s="3"/>
    </row>
    <row r="153" spans="1:6" ht="16.5" customHeight="1">
      <c r="A153" s="3"/>
      <c r="C153" s="63">
        <f>C150-C152</f>
        <v>0</v>
      </c>
      <c r="D153" s="38" t="s">
        <v>34</v>
      </c>
      <c r="F153" s="3"/>
    </row>
    <row r="154" spans="1:6" ht="16.5" customHeight="1">
      <c r="A154" s="3"/>
      <c r="C154" s="63"/>
      <c r="D154" s="38"/>
      <c r="F154" s="3"/>
    </row>
    <row r="155" spans="1:6" ht="16.5" customHeight="1">
      <c r="A155" s="3"/>
      <c r="B155" s="4"/>
      <c r="C155" s="4"/>
      <c r="F155" s="3"/>
    </row>
    <row r="156" spans="1:6" ht="16.5" customHeight="1">
      <c r="A156" s="43" t="s">
        <v>67</v>
      </c>
      <c r="B156" s="4"/>
      <c r="C156" s="4"/>
      <c r="F156" s="3"/>
    </row>
    <row r="157" spans="1:6">
      <c r="A157" s="43"/>
      <c r="B157" s="4"/>
      <c r="C157" s="4"/>
      <c r="F157" s="3"/>
    </row>
    <row r="158" spans="1:6" ht="16.5" customHeight="1">
      <c r="A158" s="43"/>
      <c r="B158" s="6" t="s">
        <v>68</v>
      </c>
      <c r="C158" s="4"/>
      <c r="F158" s="3"/>
    </row>
    <row r="159" spans="1:6" ht="16.5" customHeight="1">
      <c r="A159" s="3"/>
      <c r="B159" s="2" t="s">
        <v>50</v>
      </c>
      <c r="C159" s="65">
        <f>C16</f>
        <v>0</v>
      </c>
      <c r="F159" s="3"/>
    </row>
    <row r="160" spans="1:6" ht="16.5" customHeight="1">
      <c r="A160" s="3"/>
      <c r="B160" s="51" t="s">
        <v>69</v>
      </c>
      <c r="C160" s="35"/>
      <c r="F160" s="3"/>
    </row>
    <row r="161" spans="1:13" ht="16.5" customHeight="1">
      <c r="A161" s="3"/>
      <c r="C161" s="65">
        <f>SUM(C158:C160)</f>
        <v>0</v>
      </c>
      <c r="F161" s="3"/>
    </row>
    <row r="162" spans="1:13" ht="16.5" customHeight="1">
      <c r="A162" s="3"/>
      <c r="B162" s="2" t="s">
        <v>70</v>
      </c>
      <c r="C162" s="65">
        <f>E38</f>
        <v>0</v>
      </c>
      <c r="F162" s="3"/>
    </row>
    <row r="163" spans="1:13" ht="16.5" customHeight="1">
      <c r="A163" s="3"/>
      <c r="B163" s="50" t="s">
        <v>34</v>
      </c>
      <c r="C163" s="65">
        <f>C161-C162</f>
        <v>0</v>
      </c>
      <c r="F163" s="3"/>
    </row>
    <row r="164" spans="1:13" ht="16.5" customHeight="1">
      <c r="A164" s="3"/>
      <c r="C164" s="40"/>
      <c r="D164" s="22" t="s">
        <v>54</v>
      </c>
      <c r="F164" s="3"/>
    </row>
    <row r="165" spans="1:13" ht="16.5" customHeight="1">
      <c r="A165" s="3"/>
      <c r="C165" s="63">
        <f>C162-C164</f>
        <v>0</v>
      </c>
      <c r="D165" s="38" t="s">
        <v>34</v>
      </c>
      <c r="F165" s="3"/>
    </row>
    <row r="166" spans="1:13" ht="16.5" customHeight="1">
      <c r="A166" s="3"/>
      <c r="C166" s="63"/>
      <c r="D166" s="38"/>
      <c r="F166" s="3"/>
    </row>
    <row r="167" spans="1:13" ht="16.5" customHeight="1">
      <c r="A167" s="3"/>
      <c r="B167" s="4"/>
      <c r="C167" s="4"/>
      <c r="F167" s="3"/>
    </row>
    <row r="168" spans="1:13" ht="16.5" customHeight="1">
      <c r="A168" s="43" t="s">
        <v>40</v>
      </c>
      <c r="B168" s="4"/>
      <c r="C168" s="4"/>
    </row>
    <row r="169" spans="1:13" ht="16.5" customHeight="1">
      <c r="A169" s="52"/>
      <c r="B169" s="4"/>
      <c r="C169" s="4"/>
    </row>
    <row r="170" spans="1:13" ht="16.5" customHeight="1">
      <c r="B170" s="6">
        <v>222</v>
      </c>
      <c r="C170" s="65">
        <f>E21</f>
        <v>0</v>
      </c>
    </row>
    <row r="171" spans="1:13" ht="16.5" customHeight="1">
      <c r="B171" s="45">
        <v>223</v>
      </c>
      <c r="C171" s="67">
        <f>E22</f>
        <v>0</v>
      </c>
    </row>
    <row r="172" spans="1:13" ht="16.5" customHeight="1">
      <c r="B172" s="4"/>
      <c r="C172" s="65">
        <f>SUM(C170:C171)</f>
        <v>0</v>
      </c>
    </row>
    <row r="173" spans="1:13" s="3" customFormat="1" ht="16.5" customHeight="1">
      <c r="A173" s="4"/>
      <c r="B173" s="4"/>
      <c r="C173" s="40"/>
      <c r="D173" s="22" t="s">
        <v>52</v>
      </c>
      <c r="F173" s="4"/>
      <c r="G173" s="4"/>
      <c r="H173" s="4"/>
      <c r="I173" s="4"/>
      <c r="J173" s="4"/>
      <c r="L173" s="4"/>
      <c r="M173" s="4"/>
    </row>
    <row r="174" spans="1:13" s="3" customFormat="1" ht="16.5" customHeight="1">
      <c r="C174" s="63">
        <f>C172-C173</f>
        <v>0</v>
      </c>
      <c r="D174" s="38" t="s">
        <v>34</v>
      </c>
      <c r="F174" s="4"/>
      <c r="G174" s="4"/>
      <c r="H174" s="4"/>
      <c r="I174" s="4"/>
      <c r="J174" s="4"/>
      <c r="L174" s="4"/>
      <c r="M174" s="4"/>
    </row>
    <row r="175" spans="1:13" s="3" customFormat="1">
      <c r="A175" s="4"/>
      <c r="B175" s="4"/>
      <c r="C175" s="4"/>
      <c r="D175" s="4"/>
      <c r="F175" s="4"/>
      <c r="G175" s="4"/>
      <c r="H175" s="4"/>
      <c r="I175" s="4"/>
      <c r="J175" s="4"/>
      <c r="L175" s="4"/>
      <c r="M175" s="4"/>
    </row>
    <row r="176" spans="1:13" s="3" customFormat="1">
      <c r="A176" s="4"/>
      <c r="B176" s="4"/>
      <c r="C176" s="4"/>
      <c r="D176" s="4"/>
      <c r="F176" s="4"/>
      <c r="G176" s="4"/>
      <c r="H176" s="4"/>
      <c r="I176" s="4"/>
      <c r="J176" s="4"/>
      <c r="L176" s="4"/>
      <c r="M176" s="4"/>
    </row>
    <row r="177" spans="1:13" s="3" customFormat="1">
      <c r="A177" s="4"/>
      <c r="B177" s="4"/>
      <c r="C177" s="4"/>
      <c r="D177" s="4"/>
      <c r="F177" s="4"/>
      <c r="G177" s="4"/>
      <c r="H177" s="4"/>
      <c r="I177" s="4"/>
      <c r="J177" s="4"/>
      <c r="L177" s="4"/>
      <c r="M177" s="4"/>
    </row>
    <row r="178" spans="1:13" s="3" customFormat="1">
      <c r="A178" s="4"/>
      <c r="B178" s="4"/>
      <c r="C178" s="4"/>
      <c r="D178" s="4"/>
      <c r="F178" s="4"/>
      <c r="G178" s="4"/>
      <c r="H178" s="4"/>
      <c r="I178" s="4"/>
      <c r="J178" s="4"/>
      <c r="L178" s="4"/>
      <c r="M178" s="4"/>
    </row>
    <row r="179" spans="1:13" s="3" customFormat="1">
      <c r="A179" s="4"/>
      <c r="B179" s="4"/>
      <c r="C179" s="4"/>
      <c r="D179" s="4"/>
      <c r="F179" s="4"/>
      <c r="G179" s="4"/>
      <c r="H179" s="4"/>
      <c r="I179" s="4"/>
      <c r="J179" s="4"/>
      <c r="L179" s="4"/>
      <c r="M179" s="4"/>
    </row>
    <row r="180" spans="1:13">
      <c r="A180" s="53" t="s">
        <v>60</v>
      </c>
      <c r="B180" s="26"/>
      <c r="C180" s="54"/>
      <c r="D180" s="53"/>
      <c r="E180" s="54"/>
      <c r="F180" s="53"/>
      <c r="G180" s="53"/>
      <c r="H180" s="53"/>
      <c r="I180" s="53"/>
    </row>
    <row r="181" spans="1:13" ht="27" customHeight="1">
      <c r="A181" s="55" t="s">
        <v>73</v>
      </c>
      <c r="B181" s="98" t="s">
        <v>75</v>
      </c>
      <c r="C181" s="98"/>
      <c r="D181" s="98"/>
      <c r="E181" s="98"/>
      <c r="F181" s="98"/>
      <c r="G181" s="98"/>
      <c r="H181" s="98"/>
      <c r="I181" s="98"/>
    </row>
    <row r="182" spans="1:13" s="3" customFormat="1">
      <c r="A182" s="56" t="s">
        <v>74</v>
      </c>
      <c r="B182" s="54" t="s">
        <v>87</v>
      </c>
      <c r="C182" s="54"/>
      <c r="D182" s="54"/>
      <c r="E182" s="54"/>
      <c r="F182" s="53"/>
      <c r="G182" s="53"/>
      <c r="H182" s="53"/>
      <c r="I182" s="53"/>
      <c r="J182" s="4"/>
      <c r="L182" s="4"/>
      <c r="M182" s="4"/>
    </row>
    <row r="183" spans="1:13" s="3" customFormat="1">
      <c r="F183" s="4"/>
      <c r="G183" s="4"/>
      <c r="H183" s="4"/>
      <c r="I183" s="4"/>
      <c r="J183" s="4"/>
      <c r="L183" s="4"/>
      <c r="M183" s="4"/>
    </row>
    <row r="184" spans="1:13" s="3" customFormat="1">
      <c r="F184" s="4"/>
      <c r="G184" s="4"/>
      <c r="H184" s="4"/>
      <c r="I184" s="4"/>
      <c r="J184" s="4"/>
      <c r="L184" s="4"/>
      <c r="M184" s="4"/>
    </row>
    <row r="185" spans="1:13" s="3" customFormat="1">
      <c r="F185" s="4"/>
      <c r="G185" s="4"/>
      <c r="H185" s="4"/>
      <c r="I185" s="4"/>
      <c r="J185" s="4"/>
      <c r="L185" s="4"/>
      <c r="M185" s="4"/>
    </row>
    <row r="186" spans="1:13" s="3" customFormat="1">
      <c r="F186" s="4"/>
      <c r="G186" s="4"/>
      <c r="H186" s="4"/>
      <c r="I186" s="4"/>
      <c r="J186" s="4"/>
      <c r="L186" s="4"/>
      <c r="M186" s="4"/>
    </row>
    <row r="187" spans="1:13" s="3" customFormat="1">
      <c r="F187" s="4"/>
      <c r="G187" s="4"/>
      <c r="H187" s="4"/>
      <c r="I187" s="4"/>
      <c r="J187" s="4"/>
      <c r="L187" s="4"/>
      <c r="M187" s="4"/>
    </row>
    <row r="188" spans="1:13" s="3" customFormat="1">
      <c r="F188" s="4"/>
      <c r="G188" s="4"/>
      <c r="H188" s="4"/>
      <c r="I188" s="4"/>
      <c r="J188" s="4"/>
      <c r="L188" s="4"/>
      <c r="M188" s="4"/>
    </row>
    <row r="189" spans="1:13" s="3" customFormat="1">
      <c r="F189" s="4"/>
      <c r="G189" s="4"/>
      <c r="H189" s="4"/>
      <c r="I189" s="4"/>
      <c r="J189" s="4"/>
      <c r="L189" s="4"/>
      <c r="M189" s="4"/>
    </row>
    <row r="190" spans="1:13" s="3" customFormat="1">
      <c r="F190" s="4"/>
      <c r="G190" s="4"/>
      <c r="H190" s="4"/>
      <c r="I190" s="4"/>
      <c r="J190" s="4"/>
      <c r="L190" s="4"/>
      <c r="M190" s="4"/>
    </row>
    <row r="191" spans="1:13" s="3" customFormat="1">
      <c r="F191" s="4"/>
      <c r="G191" s="4"/>
      <c r="H191" s="4"/>
      <c r="I191" s="4"/>
      <c r="J191" s="4"/>
      <c r="L191" s="4"/>
      <c r="M191" s="4"/>
    </row>
    <row r="192" spans="1:13" s="3" customFormat="1">
      <c r="F192" s="4"/>
      <c r="G192" s="4"/>
      <c r="H192" s="4"/>
      <c r="I192" s="4"/>
      <c r="J192" s="4"/>
      <c r="L192" s="4"/>
      <c r="M192" s="4"/>
    </row>
    <row r="193" spans="6:13" s="3" customFormat="1">
      <c r="F193" s="4"/>
      <c r="G193" s="4"/>
      <c r="H193" s="4"/>
      <c r="I193" s="4"/>
      <c r="J193" s="4"/>
      <c r="L193" s="4"/>
      <c r="M193" s="4"/>
    </row>
    <row r="194" spans="6:13" s="3" customFormat="1">
      <c r="F194" s="4"/>
      <c r="G194" s="4"/>
      <c r="H194" s="4"/>
      <c r="I194" s="4"/>
      <c r="J194" s="4"/>
      <c r="L194" s="4"/>
      <c r="M194" s="4"/>
    </row>
    <row r="195" spans="6:13" s="3" customFormat="1">
      <c r="F195" s="4"/>
      <c r="G195" s="4"/>
      <c r="H195" s="4"/>
      <c r="I195" s="4"/>
      <c r="J195" s="4"/>
      <c r="L195" s="4"/>
      <c r="M195" s="4"/>
    </row>
    <row r="196" spans="6:13" s="3" customFormat="1">
      <c r="F196" s="4"/>
      <c r="G196" s="4"/>
      <c r="H196" s="4"/>
      <c r="I196" s="4"/>
      <c r="J196" s="4"/>
      <c r="L196" s="4"/>
      <c r="M196" s="4"/>
    </row>
    <row r="197" spans="6:13" s="3" customFormat="1">
      <c r="F197" s="4"/>
      <c r="G197" s="4"/>
      <c r="H197" s="4"/>
      <c r="I197" s="4"/>
      <c r="J197" s="4"/>
      <c r="L197" s="4"/>
      <c r="M197" s="4"/>
    </row>
    <row r="198" spans="6:13" s="3" customFormat="1">
      <c r="F198" s="4"/>
      <c r="G198" s="4"/>
      <c r="H198" s="4"/>
      <c r="I198" s="4"/>
      <c r="J198" s="4"/>
      <c r="L198" s="4"/>
      <c r="M198" s="4"/>
    </row>
    <row r="204" spans="6:13" s="3" customFormat="1">
      <c r="F204" s="4"/>
      <c r="G204" s="4"/>
      <c r="H204" s="4"/>
      <c r="I204" s="4"/>
      <c r="J204" s="4"/>
      <c r="L204" s="4"/>
      <c r="M204" s="4"/>
    </row>
    <row r="205" spans="6:13" s="3" customFormat="1">
      <c r="F205" s="4"/>
      <c r="G205" s="4"/>
      <c r="H205" s="4"/>
      <c r="I205" s="4"/>
      <c r="J205" s="4"/>
      <c r="L205" s="4"/>
      <c r="M205" s="4"/>
    </row>
    <row r="206" spans="6:13" s="3" customFormat="1">
      <c r="F206" s="4"/>
      <c r="G206" s="4"/>
      <c r="H206" s="4"/>
      <c r="I206" s="4"/>
      <c r="J206" s="4"/>
      <c r="L206" s="4"/>
      <c r="M206" s="4"/>
    </row>
    <row r="207" spans="6:13" s="3" customFormat="1">
      <c r="F207" s="4"/>
      <c r="G207" s="4"/>
      <c r="H207" s="4"/>
      <c r="I207" s="4"/>
      <c r="J207" s="4"/>
      <c r="L207" s="4"/>
      <c r="M207" s="4"/>
    </row>
    <row r="208" spans="6:13" s="3" customFormat="1">
      <c r="F208" s="4"/>
      <c r="G208" s="4"/>
      <c r="H208" s="4"/>
      <c r="I208" s="4"/>
      <c r="J208" s="4"/>
      <c r="L208" s="4"/>
      <c r="M208" s="4"/>
    </row>
    <row r="209" spans="6:13" s="3" customFormat="1">
      <c r="F209" s="4"/>
      <c r="G209" s="4"/>
      <c r="H209" s="4"/>
      <c r="I209" s="4"/>
      <c r="J209" s="4"/>
      <c r="L209" s="4"/>
      <c r="M209" s="4"/>
    </row>
    <row r="210" spans="6:13" s="3" customFormat="1">
      <c r="F210" s="4"/>
      <c r="G210" s="4"/>
      <c r="H210" s="4"/>
      <c r="I210" s="4"/>
      <c r="J210" s="4"/>
      <c r="L210" s="4"/>
      <c r="M210" s="4"/>
    </row>
    <row r="211" spans="6:13" s="3" customFormat="1">
      <c r="F211" s="4"/>
      <c r="G211" s="4"/>
      <c r="H211" s="4"/>
      <c r="I211" s="4"/>
      <c r="J211" s="4"/>
      <c r="L211" s="4"/>
      <c r="M211" s="4"/>
    </row>
    <row r="212" spans="6:13" s="3" customFormat="1">
      <c r="F212" s="4"/>
      <c r="G212" s="4"/>
      <c r="H212" s="4"/>
      <c r="I212" s="4"/>
      <c r="J212" s="4"/>
      <c r="L212" s="4"/>
      <c r="M212" s="4"/>
    </row>
    <row r="213" spans="6:13" s="3" customFormat="1">
      <c r="F213" s="4"/>
      <c r="G213" s="4"/>
      <c r="H213" s="4"/>
      <c r="I213" s="4"/>
      <c r="J213" s="4"/>
      <c r="L213" s="4"/>
      <c r="M213" s="4"/>
    </row>
    <row r="214" spans="6:13" s="3" customFormat="1">
      <c r="F214" s="4"/>
      <c r="G214" s="4"/>
      <c r="H214" s="4"/>
      <c r="I214" s="4"/>
      <c r="J214" s="4"/>
      <c r="L214" s="4"/>
      <c r="M214" s="4"/>
    </row>
    <row r="215" spans="6:13" s="3" customFormat="1">
      <c r="F215" s="4"/>
      <c r="G215" s="4"/>
      <c r="H215" s="4"/>
      <c r="I215" s="4"/>
      <c r="J215" s="4"/>
      <c r="L215" s="4"/>
      <c r="M215" s="4"/>
    </row>
    <row r="216" spans="6:13" s="3" customFormat="1">
      <c r="F216" s="4"/>
      <c r="G216" s="4"/>
      <c r="H216" s="4"/>
      <c r="I216" s="4"/>
      <c r="J216" s="4"/>
      <c r="L216" s="4"/>
      <c r="M216" s="4"/>
    </row>
    <row r="217" spans="6:13" s="3" customFormat="1">
      <c r="F217" s="4"/>
      <c r="G217" s="4"/>
      <c r="H217" s="4"/>
      <c r="I217" s="4"/>
      <c r="J217" s="4"/>
      <c r="L217" s="4"/>
      <c r="M217" s="4"/>
    </row>
    <row r="218" spans="6:13" s="3" customFormat="1">
      <c r="F218" s="4"/>
      <c r="G218" s="4"/>
      <c r="H218" s="4"/>
      <c r="I218" s="4"/>
      <c r="J218" s="4"/>
      <c r="L218" s="4"/>
      <c r="M218" s="4"/>
    </row>
    <row r="219" spans="6:13" s="3" customFormat="1">
      <c r="F219" s="4"/>
      <c r="G219" s="4"/>
      <c r="H219" s="4"/>
      <c r="I219" s="4"/>
      <c r="J219" s="4"/>
      <c r="L219" s="4"/>
      <c r="M219" s="4"/>
    </row>
  </sheetData>
  <sheetProtection formatCells="0" insertRows="0"/>
  <mergeCells count="1">
    <mergeCell ref="B181:I181"/>
  </mergeCells>
  <phoneticPr fontId="13" type="noConversion"/>
  <pageMargins left="0.51181102362204722" right="0.51181102362204722" top="0.94488188976377963" bottom="0.94488188976377963" header="0.31496062992125984" footer="0.31496062992125984"/>
  <pageSetup paperSize="9" scale="75" orientation="portrait" r:id="rId1"/>
  <headerFooter>
    <oddHeader>&amp;L&amp;8
(nazwa jednostki)&amp;R&amp;10Załącznik Nr 2
do Zarządzenia Nr 0050/94/21
Prezydenta Miasta Tychy
z dnia 23 marca 2021 r.</oddHeader>
    <oddFooter>&amp;C&amp;9Strona &amp;P z &amp;N</oddFooter>
  </headerFooter>
  <ignoredErrors>
    <ignoredError sqref="B129:B133 B159 B150 B105:B113 B83:B84 B76 B67:B72 B4:B40 D4:D22 D24:D40 B125:B1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Załącznik Nr 2 ZPM.0050.94.21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Radziszewska</dc:creator>
  <cp:lastModifiedBy>Joanna Radziszewska</cp:lastModifiedBy>
  <cp:lastPrinted>2021-03-11T13:20:12Z</cp:lastPrinted>
  <dcterms:created xsi:type="dcterms:W3CDTF">2019-03-05T09:09:44Z</dcterms:created>
  <dcterms:modified xsi:type="dcterms:W3CDTF">2021-03-23T07:57:50Z</dcterms:modified>
</cp:coreProperties>
</file>