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30" windowWidth="18000" windowHeight="11550"/>
  </bookViews>
  <sheets>
    <sheet name="Część I. Wprowadzenie" sheetId="2" r:id="rId1"/>
    <sheet name="Częć II. Dodatkowe informacje" sheetId="1" r:id="rId2"/>
  </sheets>
  <definedNames>
    <definedName name="_ftn1" localSheetId="1">'Częć II. Dodatkowe informacje'!#REF!</definedName>
    <definedName name="_ftn1" localSheetId="0">'Część I. Wprowadzenie'!#REF!</definedName>
    <definedName name="_ftnref1" localSheetId="1">'Częć II. Dodatkowe informacje'!#REF!</definedName>
    <definedName name="_ftnref1" localSheetId="0">'Część I. Wprowadzenie'!#REF!</definedName>
  </definedNames>
  <calcPr calcId="145621"/>
</workbook>
</file>

<file path=xl/calcChain.xml><?xml version="1.0" encoding="utf-8"?>
<calcChain xmlns="http://schemas.openxmlformats.org/spreadsheetml/2006/main">
  <c r="J236" i="1" l="1"/>
  <c r="G236" i="1"/>
  <c r="D236" i="1"/>
  <c r="M235" i="1"/>
  <c r="M234" i="1"/>
  <c r="M236" i="1" s="1"/>
  <c r="E223" i="1"/>
  <c r="H212" i="1"/>
  <c r="D212" i="1"/>
  <c r="I189" i="1"/>
  <c r="F189" i="1"/>
  <c r="J175" i="1"/>
  <c r="H175" i="1"/>
  <c r="F175" i="1"/>
  <c r="D175" i="1"/>
  <c r="I154" i="1"/>
  <c r="H154" i="1"/>
  <c r="G154" i="1"/>
  <c r="F154" i="1"/>
  <c r="E154" i="1"/>
  <c r="D154" i="1"/>
  <c r="L153" i="1"/>
  <c r="J153" i="1"/>
  <c r="L152" i="1"/>
  <c r="J152" i="1"/>
  <c r="L151" i="1"/>
  <c r="J151" i="1"/>
  <c r="L150" i="1"/>
  <c r="J150" i="1"/>
  <c r="L149" i="1"/>
  <c r="J149" i="1"/>
  <c r="L148" i="1"/>
  <c r="J148" i="1"/>
  <c r="L147" i="1"/>
  <c r="L154" i="1" s="1"/>
  <c r="J147" i="1"/>
  <c r="J154" i="1" s="1"/>
  <c r="J132" i="1"/>
  <c r="H132" i="1"/>
  <c r="F132" i="1"/>
  <c r="D132" i="1"/>
  <c r="L131" i="1"/>
  <c r="M131" i="1" s="1"/>
  <c r="L130" i="1"/>
  <c r="M130" i="1" s="1"/>
  <c r="L129" i="1"/>
  <c r="M129" i="1" s="1"/>
  <c r="L128" i="1"/>
  <c r="M128" i="1" s="1"/>
  <c r="L127" i="1"/>
  <c r="M127" i="1" s="1"/>
  <c r="M126" i="1"/>
  <c r="L126" i="1"/>
  <c r="L132" i="1" s="1"/>
  <c r="J116" i="1"/>
  <c r="H116" i="1"/>
  <c r="F116" i="1"/>
  <c r="D116" i="1"/>
  <c r="L115" i="1"/>
  <c r="M115" i="1" s="1"/>
  <c r="L114" i="1"/>
  <c r="M114" i="1" s="1"/>
  <c r="L113" i="1"/>
  <c r="M113" i="1" s="1"/>
  <c r="L112" i="1"/>
  <c r="M112" i="1" s="1"/>
  <c r="L111" i="1"/>
  <c r="N103" i="1"/>
  <c r="M103" i="1"/>
  <c r="N102" i="1"/>
  <c r="M102" i="1"/>
  <c r="H93" i="1"/>
  <c r="F93" i="1"/>
  <c r="D93" i="1"/>
  <c r="J92" i="1"/>
  <c r="J91" i="1"/>
  <c r="J90" i="1"/>
  <c r="J89" i="1"/>
  <c r="J88" i="1"/>
  <c r="J93" i="1" s="1"/>
  <c r="M80" i="1"/>
  <c r="M79" i="1"/>
  <c r="K68" i="1"/>
  <c r="K67" i="1"/>
  <c r="K66" i="1"/>
  <c r="I65" i="1"/>
  <c r="I69" i="1" s="1"/>
  <c r="G65" i="1"/>
  <c r="G69" i="1" s="1"/>
  <c r="D65" i="1"/>
  <c r="D69" i="1" s="1"/>
  <c r="K64" i="1"/>
  <c r="K63" i="1"/>
  <c r="K62" i="1"/>
  <c r="K61" i="1"/>
  <c r="M46" i="1"/>
  <c r="H46" i="1"/>
  <c r="K46" i="1" s="1"/>
  <c r="M45" i="1"/>
  <c r="H45" i="1"/>
  <c r="K45" i="1" s="1"/>
  <c r="M44" i="1"/>
  <c r="H44" i="1"/>
  <c r="K44" i="1" s="1"/>
  <c r="M43" i="1"/>
  <c r="H43" i="1"/>
  <c r="K43" i="1" s="1"/>
  <c r="M42" i="1"/>
  <c r="H42" i="1"/>
  <c r="K42" i="1" s="1"/>
  <c r="M41" i="1"/>
  <c r="H41" i="1"/>
  <c r="K41" i="1" s="1"/>
  <c r="M40" i="1"/>
  <c r="H40" i="1"/>
  <c r="K40" i="1" s="1"/>
  <c r="M39" i="1"/>
  <c r="H39" i="1"/>
  <c r="K39" i="1" s="1"/>
  <c r="M38" i="1"/>
  <c r="H38" i="1"/>
  <c r="K38" i="1" s="1"/>
  <c r="M37" i="1"/>
  <c r="H37" i="1"/>
  <c r="K37" i="1" s="1"/>
  <c r="M36" i="1"/>
  <c r="H36" i="1"/>
  <c r="K36" i="1" s="1"/>
  <c r="M35" i="1"/>
  <c r="H35" i="1"/>
  <c r="K35" i="1" s="1"/>
  <c r="K34" i="1" s="1"/>
  <c r="K33" i="1" s="1"/>
  <c r="M34" i="1"/>
  <c r="M33" i="1" s="1"/>
  <c r="J34" i="1"/>
  <c r="J33" i="1" s="1"/>
  <c r="J47" i="1" s="1"/>
  <c r="G34" i="1"/>
  <c r="F34" i="1"/>
  <c r="F33" i="1" s="1"/>
  <c r="F47" i="1" s="1"/>
  <c r="E34" i="1"/>
  <c r="E33" i="1" s="1"/>
  <c r="E47" i="1" s="1"/>
  <c r="D34" i="1"/>
  <c r="D33" i="1" s="1"/>
  <c r="D47" i="1" s="1"/>
  <c r="G33" i="1"/>
  <c r="G47" i="1" s="1"/>
  <c r="M32" i="1"/>
  <c r="H32" i="1"/>
  <c r="K32" i="1" s="1"/>
  <c r="A28" i="1"/>
  <c r="M24" i="1"/>
  <c r="H24" i="1"/>
  <c r="M23" i="1"/>
  <c r="H23" i="1"/>
  <c r="N23" i="1" s="1"/>
  <c r="N45" i="1" s="1"/>
  <c r="M22" i="1"/>
  <c r="H22" i="1"/>
  <c r="M21" i="1"/>
  <c r="H21" i="1"/>
  <c r="N21" i="1" s="1"/>
  <c r="N43" i="1" s="1"/>
  <c r="M20" i="1"/>
  <c r="H20" i="1"/>
  <c r="M19" i="1"/>
  <c r="H19" i="1"/>
  <c r="N19" i="1" s="1"/>
  <c r="N41" i="1" s="1"/>
  <c r="M18" i="1"/>
  <c r="H18" i="1"/>
  <c r="M17" i="1"/>
  <c r="H17" i="1"/>
  <c r="N17" i="1" s="1"/>
  <c r="N39" i="1" s="1"/>
  <c r="M16" i="1"/>
  <c r="H16" i="1"/>
  <c r="M15" i="1"/>
  <c r="H15" i="1"/>
  <c r="N15" i="1" s="1"/>
  <c r="N37" i="1" s="1"/>
  <c r="M14" i="1"/>
  <c r="H14" i="1"/>
  <c r="M13" i="1"/>
  <c r="H13" i="1"/>
  <c r="N13" i="1" s="1"/>
  <c r="L12" i="1"/>
  <c r="L11" i="1" s="1"/>
  <c r="L25" i="1" s="1"/>
  <c r="K12" i="1"/>
  <c r="K11" i="1" s="1"/>
  <c r="K25" i="1" s="1"/>
  <c r="J12" i="1"/>
  <c r="J11" i="1" s="1"/>
  <c r="J25" i="1" s="1"/>
  <c r="I12" i="1"/>
  <c r="I11" i="1" s="1"/>
  <c r="I25" i="1" s="1"/>
  <c r="G12" i="1"/>
  <c r="F12" i="1"/>
  <c r="F11" i="1" s="1"/>
  <c r="F25" i="1" s="1"/>
  <c r="E12" i="1"/>
  <c r="E11" i="1" s="1"/>
  <c r="E25" i="1" s="1"/>
  <c r="D12" i="1"/>
  <c r="D11" i="1" s="1"/>
  <c r="D25" i="1" s="1"/>
  <c r="G11" i="1"/>
  <c r="G25" i="1" s="1"/>
  <c r="M10" i="1"/>
  <c r="H10" i="1"/>
  <c r="N10" i="1" s="1"/>
  <c r="H12" i="1" l="1"/>
  <c r="H11" i="1" s="1"/>
  <c r="H25" i="1" s="1"/>
  <c r="L116" i="1"/>
  <c r="M111" i="1"/>
  <c r="M116" i="1" s="1"/>
  <c r="M12" i="1"/>
  <c r="M11" i="1" s="1"/>
  <c r="K47" i="1"/>
  <c r="M25" i="1"/>
  <c r="N14" i="1"/>
  <c r="N36" i="1" s="1"/>
  <c r="O36" i="1" s="1"/>
  <c r="N16" i="1"/>
  <c r="N38" i="1" s="1"/>
  <c r="N18" i="1"/>
  <c r="N40" i="1" s="1"/>
  <c r="N20" i="1"/>
  <c r="N42" i="1" s="1"/>
  <c r="N22" i="1"/>
  <c r="N44" i="1" s="1"/>
  <c r="O43" i="1" s="1"/>
  <c r="N24" i="1"/>
  <c r="N46" i="1" s="1"/>
  <c r="M47" i="1"/>
  <c r="H34" i="1"/>
  <c r="K65" i="1"/>
  <c r="K69" i="1" s="1"/>
  <c r="M132" i="1"/>
  <c r="N35" i="1"/>
  <c r="N32" i="1"/>
  <c r="H33" i="1"/>
  <c r="H47" i="1" s="1"/>
  <c r="N12" i="1" l="1"/>
  <c r="N11" i="1" s="1"/>
  <c r="N25" i="1" s="1"/>
  <c r="O38" i="1"/>
  <c r="N34" i="1"/>
  <c r="N33" i="1" s="1"/>
  <c r="N47" i="1" s="1"/>
</calcChain>
</file>

<file path=xl/comments1.xml><?xml version="1.0" encoding="utf-8"?>
<comments xmlns="http://schemas.openxmlformats.org/spreadsheetml/2006/main">
  <authors>
    <author>Małgorzata Jędryszczyk</author>
    <author>Joanna Radziszewska</author>
  </authors>
  <commentList>
    <comment ref="A1" authorId="0">
      <text>
        <r>
          <rPr>
            <sz val="7"/>
            <color indexed="81"/>
            <rFont val="Tahoma"/>
            <family val="2"/>
            <charset val="238"/>
          </rPr>
          <t>Stanowi załącznik nr 12 do rozporzadzenia w sprawie rachunkowości oraz planów kont. Jeden z elementów sprawozdania finansowego jednostki budżetowej i samorzadowego zakładu budżetowego (</t>
        </r>
        <r>
          <rPr>
            <sz val="7"/>
            <color indexed="81"/>
            <rFont val="Calibri"/>
            <family val="2"/>
            <charset val="238"/>
          </rPr>
          <t>§</t>
        </r>
        <r>
          <rPr>
            <sz val="7"/>
            <color indexed="81"/>
            <rFont val="Tahoma"/>
            <family val="2"/>
            <charset val="238"/>
          </rPr>
          <t xml:space="preserve">23 ust. 1 pkt 4 rozp.) NIE NALEŻY POWTARZAĆ DANYCH WYKAZANYCH W POSZCZEGÓLNYCH ELEMENTACH SPRAWOZDANIA FINANSOWEGO (bilansu, rachunku zysków i strat, zestawieniu zmian w funduszu jednostki)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" authorId="1">
      <text>
        <r>
          <rPr>
            <sz val="9"/>
            <color indexed="81"/>
            <rFont val="Tahoma"/>
            <family val="2"/>
            <charset val="238"/>
          </rPr>
          <t xml:space="preserve">Należy wypełnić tylko żółte pola.
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nazwę jednostki budżetowej lub samorzadowego zakładu budżetowego. 
Należy podać nazwę jednostki budżetowej lub samorzadowego zakładu budżetowego. 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Należy wskazać miejscowość, w której jednostka budżetowa lub samorządowy zakład budżetowy prowadzi działalność.
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Należy wpisać adres jednostki budżetowej lub samorządowego zakładu budżetowego.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 xml:space="preserve">Należy się odnieść do statutu danej jednostki 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rok obrotowy (dla jednostki budżetowej lub samorządowej zakładu budżetowego jest to rok kalendarzowy) za który sporzadzane jest sprawozdanie finansowe np. od 01.01.2018 r. do 31.12.2018 r.  
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Nie dotyczy sprawozdań jednostkowych
</t>
        </r>
      </text>
    </comment>
    <comment ref="C145" authorId="1">
      <text>
        <r>
          <rPr>
            <b/>
            <sz val="9"/>
            <color indexed="81"/>
            <rFont val="Tahoma"/>
            <family val="2"/>
            <charset val="238"/>
          </rPr>
          <t>Joanna Radziszewska:</t>
        </r>
        <r>
          <rPr>
            <sz val="9"/>
            <color indexed="81"/>
            <rFont val="Tahoma"/>
            <family val="2"/>
            <charset val="238"/>
          </rPr>
          <t xml:space="preserve">
AKTYWÓW </t>
        </r>
        <r>
          <rPr>
            <b/>
            <sz val="9"/>
            <color indexed="81"/>
            <rFont val="Tahoma"/>
            <family val="2"/>
            <charset val="238"/>
          </rPr>
          <t>OBROTOWYCH</t>
        </r>
        <r>
          <rPr>
            <sz val="9"/>
            <color indexed="81"/>
            <rFont val="Tahoma"/>
            <family val="2"/>
            <charset val="238"/>
          </rPr>
          <t>, NIE TRWAŁYCH !!!</t>
        </r>
      </text>
    </comment>
    <comment ref="B211" authorId="0">
      <text>
        <r>
          <rPr>
            <sz val="9"/>
            <color indexed="81"/>
            <rFont val="Tahoma"/>
            <family val="2"/>
            <charset val="238"/>
          </rPr>
          <t xml:space="preserve">W tej pozycji każda jednostka może umieścić istotne informacje, niewyszczególnione w pozycjach I.1-I.4 m.in.informacje dotyczące ogólnych zagadnień związanych z działalnością prowadzoną przez dana jednostkę oraz dodatkowe informacje i objaśnienia z zakresu przyjętych zasad (polityki) rachunkowości, które moga mieć wpływ na ułatwienie zrozumienia i podniesienie poziomu czytelności danych zaprezentowanych w pozostałych częściach sprawozdania finansowego. 
</t>
        </r>
      </text>
    </comment>
  </commentList>
</comments>
</file>

<file path=xl/comments2.xml><?xml version="1.0" encoding="utf-8"?>
<comments xmlns="http://schemas.openxmlformats.org/spreadsheetml/2006/main">
  <authors>
    <author>Małgorzata Jędryszczyk</author>
  </authors>
  <commentList>
    <comment ref="B1" authorId="0">
      <text>
        <r>
          <rPr>
            <sz val="8"/>
            <color indexed="81"/>
            <rFont val="Tahoma"/>
            <family val="2"/>
            <charset val="238"/>
          </rPr>
          <t>W tej części należy podać informacje służące pełniejszemu zrozumieniu sprawozdania finansowego.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" authorId="0">
      <text>
        <r>
          <rPr>
            <sz val="8"/>
            <color indexed="81"/>
            <rFont val="Tahoma"/>
            <family val="2"/>
            <charset val="238"/>
          </rPr>
          <t>Informacje wykazane w tej pozycji powinny wynikać z obrotów i/lub sald następujących kont: 011, 013, 014, 015, 017, 020, 071, 072, 077. Istotne jest zachowanie spójności pomiędzy danymi zaprezentowanymi w bilansie jednostki według stanu na początek i koniec okresu z danymi w informacji dodatkowej. Dane uszczegółowić wg. KŚT.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" authorId="0">
      <text>
        <r>
          <rPr>
            <b/>
            <sz val="7"/>
            <color indexed="81"/>
            <rFont val="Tahoma"/>
            <family val="2"/>
            <charset val="238"/>
          </rPr>
          <t>Dotyczy aktualizacji wartości w trybie art. 31 ust. 3 i 4 ustawy o rachunkowości.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" authorId="0">
      <text>
        <r>
          <rPr>
            <b/>
            <sz val="7"/>
            <color indexed="81"/>
            <rFont val="Tahoma"/>
            <family val="2"/>
            <charset val="238"/>
          </rPr>
          <t>Jako przychód – w kolumnie 5 tabeli – traktowany jest zakup, aport, nieodpłatne otrzymanie (w tym w drodze darowizny) oraz przyjęcie w leasing finansowy aktywów trwałych.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8" authorId="0">
      <text>
        <r>
          <rPr>
            <sz val="7"/>
            <color indexed="81"/>
            <rFont val="Tahoma"/>
            <family val="2"/>
            <charset val="238"/>
          </rPr>
          <t>Jako przemieszczenie uznawane jest np. przyjęcie środków trwałych z budowy lub przyrost ich wartości w wyniku ulepszenia. Wykazywane tu są również przeniesienia związane z przekwalifikowaniem aktywów trwałych do innych grup rodzajowych np. przekazanie do uzytkowania śr. trwałego ze śr.trałych w budowie ,zakończenie ulepszenia środka trwałego, przeniesienie śr. trwałego pomiedzy grupami rodzajowymi na skutek zmiany KST lub błedu, zmiana sposobu uzytkowania gruntów w wynikuprzekazania ich uzytkownikom wieczystym w związku z zaprzestaniem używania ich na własne potrzeby.</t>
        </r>
      </text>
    </comment>
    <comment ref="K8" authorId="0">
      <text>
        <r>
          <rPr>
            <sz val="7"/>
            <color indexed="81"/>
            <rFont val="Tahoma"/>
            <family val="2"/>
            <charset val="238"/>
          </rPr>
          <t>Jako przemieszczenie uznawane jest np. przyjęcie środków trwałych z budowy lub przyrost ich wartości w wyniku ulepszenia. Wykazywane tu są również przeniesienia związane z przekwalifikowaniem aktywów trwałych do innych grup rodzajowych np. przekazanie do uzytkowania śr. trwałego ze śr.trałych w budowie ,zakończenie ulepszenia środka trwałego, przeniesienie śr. trwałego pomiedzy grupami rodzajowymi na skutek zmiany KST lub błedu, zmiana sposobu uzytkowania gruntów w wynikuprzekazania ich uzytkownikom wieczystym w związku z zaprzestaniem używania ich na własne potrzeby.</t>
        </r>
      </text>
    </comment>
    <comment ref="L8" authorId="0">
      <text>
        <r>
          <rPr>
            <sz val="7"/>
            <color indexed="81"/>
            <rFont val="Tahoma"/>
            <family val="2"/>
            <charset val="238"/>
          </rPr>
          <t>Dotyczy aktualizacji wartości w trybie art. 31 ust. 3 i 4 ustawy o rachunkowości.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2" authorId="0">
      <text>
        <r>
          <rPr>
            <sz val="8"/>
            <color indexed="81"/>
            <rFont val="Tahoma"/>
            <family val="2"/>
            <charset val="238"/>
          </rPr>
          <t>Informacje wykazane w tej pozycji powinny wynikać z obrotów i/lub sald następujących kont: 013, 014, 015, 017</t>
        </r>
      </text>
    </comment>
    <comment ref="B49" authorId="0">
      <text>
        <r>
          <rPr>
            <sz val="7"/>
            <color indexed="81"/>
            <rFont val="Tahoma"/>
            <family val="2"/>
            <charset val="238"/>
          </rPr>
          <t xml:space="preserve">Informacja ma charakter warunkowy. Jednostka może posiadać np. tylko w odniesieniu do niektórych środków trwałych, w szczególności do nieruchomości, dla których opracowany został operat szacunkowy na potrzeby przeprowadzenia operacji w zakresie gospodarki nieruchomościami.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6" authorId="0">
      <text>
        <r>
          <rPr>
            <sz val="8"/>
            <color indexed="81"/>
            <rFont val="Tahoma"/>
            <family val="2"/>
            <charset val="238"/>
          </rPr>
          <t xml:space="preserve">Aktualizację wyceny śr. trwałych przprzeprowadza się na podstawie odrębnych przepisów tzn. na podstawie rozporządzenia w sprawie rachunkowości oraz planu kont. Stwierdzienie trwałej utraty warości śr.trwałych następuje na podstawie samodzielnej decyzji kierownika danej jednostki, opartej na ocenie, że dany składnik aktywów trwałych nie przyniesie w przyszłości w znaczacej cześci luib w całości przewidywanych korzyści ekonomicznych. </t>
        </r>
      </text>
    </comment>
    <comment ref="B71" authorId="0">
      <text>
        <r>
          <rPr>
            <sz val="7"/>
            <color indexed="81"/>
            <rFont val="Tahoma"/>
            <family val="2"/>
            <charset val="238"/>
          </rPr>
          <t>Grunty przejęte (otrzymane, nabyte) przez jednostki w użytkowanie wieczyste i pozostające w ich władaniu na koniec roku obrotowego. W tej pozycji należy uwzględnić fakt, że grunty użytkowane wieczyście t ogrunty, których właścicielem jest Karb państwa lub jednostka samorządu terytorialnego, i które zostały oddane jednostce w uzytkowanie wieczyste na podstawie k.c. oraz uogn. Prawo użutkowania wieczystego gruntów jednostka będąca użytkownikiem wieczystym ujmuje w swoich ksiegach w ewidencji bilansowej i prezentuje w aktywach bilansu natomiast wartość gruntów oddanych w użytkowanie wieczyste nalezy ujmować w ewidencji pozabilansowej stanowiącej jednoczeście źródło pochodzenia danych prezentowanych w ej pozycji "Informacji dodatkowej".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3" authorId="0">
      <text>
        <r>
          <rPr>
            <sz val="8"/>
            <color indexed="81"/>
            <rFont val="Tahoma"/>
            <family val="2"/>
            <charset val="238"/>
          </rPr>
          <t>Grunty, w stosunku do których jednostka posiada prawo wieczystego użytkowania, mogą być ujęte w zestawieniu. Dane liczbowe powinny wynikać z posiadanych przez jednostkę dokumentów (np. potwierdzających nadanie jej prawa wieczystego użytkowania gruntów czy stanowiących podstawę naliczania rocznych opłat za ich wieczyste użytkowanie).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3" authorId="0">
      <text>
        <r>
          <rPr>
            <sz val="8"/>
            <color indexed="81"/>
            <rFont val="Tahoma"/>
            <family val="2"/>
            <charset val="238"/>
          </rPr>
          <t xml:space="preserve">W tej pozycji wykazywane są środki trwałe używane na podstawie ww. umów, z których niezbicie wynika, że jednostka nie musi (nie ma obowiązku lub prawa) ich amortyzować lub umarzać (jeżeli np. umowa nie spełnia co najmniej jednego z warunków określonych w art. 3 ust. 4 pkt 1–7 ustawy o rachunkowości). W zależności od potrzeb można dokonać ich prezentacji w tabeli. Wartość środków trwałych może wynikać z zawartych umów lub z polis ubezpieczeniowych albo w przypadku braku danych w tym zakresie – może zostać ustalona szacunkowo przez jednostkę we własnym zakresie.
</t>
        </r>
      </text>
    </comment>
    <comment ref="A106" authorId="0">
      <text>
        <r>
          <rPr>
            <sz val="8"/>
            <color indexed="81"/>
            <rFont val="Tahoma"/>
            <family val="2"/>
            <charset val="238"/>
          </rPr>
          <t xml:space="preserve">Podaje się dane liczbowe według grup należności ujmowanych w aktywach bilansu. W pozycji tej wykazuje się informacje o odpisach aktualizujących wartość należności, dokonanych zgodnie z przepisami art. 35b ust. 1 ustawy o rachunkowości. </t>
        </r>
        <r>
          <rPr>
            <sz val="7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8" authorId="0">
      <text>
        <r>
          <rPr>
            <sz val="7"/>
            <color indexed="81"/>
            <rFont val="Tahoma"/>
            <family val="2"/>
            <charset val="238"/>
          </rPr>
          <t xml:space="preserve">W tej pozycji wykazuje się (na podstawie zapisów na kontach analitycznych prowadzonych do konta 840) dane o stanie rezerw. Uwzględnia się cel ich utworzenia. Podaje się stan rezerw na początek roku obrotowego, ich zwiększenia i wykorzystanie oraz ich rozwiązanie, a także informację o stanie kńcowym. 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0" authorId="0">
      <text>
        <r>
          <rPr>
            <sz val="8"/>
            <color indexed="81"/>
            <rFont val="Tahoma"/>
            <family val="2"/>
            <charset val="238"/>
          </rPr>
          <t>Stany tych zobowiązań powinny wynikać z analizy sald odpowiednich kont rozrachunkowych oraz terminów spłaty poszczególnych tytułów zobowiązań na dzień bilansowy (w przypadku kredytu będą to terminy spłat według zawartej umowy kredytowej).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66" authorId="0">
      <text>
        <r>
          <rPr>
            <sz val="8"/>
            <color indexed="81"/>
            <rFont val="Tahoma"/>
            <family val="2"/>
            <charset val="238"/>
          </rPr>
          <t>W tej pozycji dodatkowych informacji wykazywane są zobowiązania, które są zabezpieczone na składnikach majątku jednostki: wekslem, hipoteką, zastawem lub zastawem skarbowym, albo oddaniem majątku pod zarząd osobie trzeciej do czasu prawomocnego rozstrzygnięcia sporu przez sąd. Najczęściej zabezpieczane są zobowiązania z tytułu kredytów i pożyczek oraz zobowiązania podatkowe. Informacje podane w tej pozycji mają wskazać na ograniczenia jednostki w dysponowaniu aktywami trwałymi lub obrotowymi i mogą zostać przedstawione w tabeli.</t>
        </r>
      </text>
    </comment>
    <comment ref="B171" authorId="0">
      <text>
        <r>
          <rPr>
            <b/>
            <sz val="7"/>
            <color indexed="81"/>
            <rFont val="Tahoma"/>
            <family val="2"/>
            <charset val="238"/>
          </rPr>
          <t>W przypadku weksli niezawierających oznaczonej kwoty (in blanco) wskazane jest podanie ich liczby i ogólnej kwoty zobowiązań, z powstaniem których wiązało się wystawienie tych weksli</t>
        </r>
      </text>
    </comment>
    <comment ref="A179" authorId="0">
      <text>
        <r>
          <rPr>
            <sz val="8"/>
            <color indexed="81"/>
            <rFont val="Tahoma"/>
            <family val="2"/>
            <charset val="238"/>
          </rPr>
          <t>Jednostka ujawnia informację o stanie zobowiązań warunkowych na dzień bilansowy w informacji dodatkowej, jeżeli możliwość wypływu środków z tytułu wypełnienia obowiązku nie jest znikoma (tj. gdy jest znaczne). Do każdego tego rodzaju zobowiązania warunkowego jednostka podaje krótki opis charakteru zobowiązania warunkowego oraz ujawnia:szacunkową kwotę jego skutków finansowych, przesłanki świadczące o istnieniu niepewności co do kwoty lub terminu wypływu środków oraz możliwości uzyskania zwrotów. Jeśli rezerwa i zobowiązanie warunkowe wynikają z tych samych okoliczności, jednostka ujawnia informacje w sposób odzwierciedlający powiązanie między rezerwą i zobowiązaniem warunkowym. Jednostka zaprzestaje ujawniać zobowiązania warunkowe w razie: utworzenia rezerw po ponownym zweryfikowaniu kryteriów,powstania zobowiązania wynikającego z okoliczności, dla których ujawniono zobowiązanie warunkowe lub ustania obecnego lub możliwego obowiązku. Jeżeli jakakolwiek z wymaganych informacji dotyczących zobowiązań warunkowych nie została ujawniona z uwagi na to, że ze względów praktycznych okazało się to niewykonalne, o fakcie tym należy poinformować w informacji dodatkowej. Wynikające z ewidencji pozabilansowej zobowiązania warunkowe można przedstawić w tabeli.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1" authorId="0">
      <text>
        <r>
          <rPr>
            <sz val="8"/>
            <color indexed="81"/>
            <rFont val="Tahoma"/>
            <family val="2"/>
            <charset val="238"/>
          </rPr>
          <t xml:space="preserve">Zasada współmierności (art..6 uor). W tej pozycji należy zaprezentowć istotne pozycje czynnych i biernych rozliczeń międzyokresowych., które mogą występować w jednostce. 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3" authorId="0">
      <text>
        <r>
          <rPr>
            <sz val="8"/>
            <color indexed="81"/>
            <rFont val="Tahoma"/>
            <family val="2"/>
            <charset val="238"/>
          </rPr>
          <t>Zgodnie z ustawą o rachunkowości, jednostka może dokonywać czynnych i biernych rozliczeń międzyokresowych kosztów (art. 39 ustawy o rachunkowości) oraz rozliczeń międzyokresowych przychodów (art. 41 ustawy o rachunkowości). Jeżeli w ocenie jednostki kwoty dokonywanych rozliczeń międzyokresowych są istotne, to w tej pozycji informacji można zaprezentować je w formie zestawienia w tabeli</t>
        </r>
        <r>
          <rPr>
            <b/>
            <sz val="8"/>
            <color indexed="81"/>
            <rFont val="Tahoma"/>
            <family val="2"/>
            <charset val="238"/>
          </rPr>
          <t>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04" authorId="0">
      <text>
        <r>
          <rPr>
            <sz val="8"/>
            <color indexed="81"/>
            <rFont val="Tahoma"/>
            <family val="2"/>
            <charset val="238"/>
          </rPr>
          <t xml:space="preserve">Gwarancje czy poręczenia są objęte szczegółową ewidencją pozabilansową.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4" authorId="0">
      <text>
        <r>
          <rPr>
            <sz val="8"/>
            <color indexed="81"/>
            <rFont val="Tahoma"/>
            <family val="2"/>
            <charset val="238"/>
          </rPr>
          <t>Jednostki budżetowe i samorządowe zakłady budżetowe nie dokonują biernych rozliczeń międzyokresowych kosztów wynikajacych z obowiązku wykonania przyszłych świadczeń na rzecz pracowników, w tym świadczeń emerytalnych (par. 14 rozporzadzenia w sprawie rachunkowości oraz planów kont). Należy wykazać kwotę wypłaconych środków pieniężnych na świadczenia pracownicze ( przede wszystkim: nagrody jubileuszowe, świadczenia urlopowe, odprawy emerytalne, odprawy rentowe) przez jednostke zobowiązana. Chodzi tu o świadczenia pracownicze wypłacone w formie pieniężnej, stanowiące tylko cześć kosztów ewidencjonowanych na koncie 405.</t>
        </r>
        <r>
          <rPr>
            <sz val="7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25" authorId="0">
      <text>
        <r>
          <rPr>
            <sz val="8"/>
            <color indexed="81"/>
            <rFont val="Tahoma"/>
            <family val="2"/>
            <charset val="238"/>
          </rPr>
          <t xml:space="preserve">Jednostka wykazuje według własnego uznania pozostałe sprawy ważne dla zachowania przejrzystości i jasności sprawozdania finansowego. Uzupełnienie tej pozycji nie ma charakteru obligatoryjnego.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29" authorId="0">
      <text>
        <r>
          <rPr>
            <sz val="8"/>
            <color indexed="81"/>
            <rFont val="Tahoma"/>
            <family val="2"/>
            <charset val="238"/>
          </rPr>
          <t>W tej pozycji należy podać informacje umożliwiające dokonanie oceny sumy odpisów aktualizujących wartość aktywów niefinansowych, wykazanej w rachunku zysków i strat w pozostałych kosztach operacyjnych. Odpisów aktualizujących wartość zapasów dokonuje się w sytuacji, gdy cena nabycia lub koszt wytworzenia są wyższe od ich ceny sprzedaży netto na dzień bilansowy (zdefiniowanej w art. 28 ust. 5 ustawy o rachunkowości).
Utratę wartości zapasów może przykładowo powodować: zaleganie na skutek utraty cech użytkowych, handlowych, nadmiar w związku z błędnym określeniem potrzeb, utratą rynków zbytu, obniżenie cen rynkowych spowodowane wahaniem kursów na giełdach towarowych.</t>
        </r>
        <r>
          <rPr>
            <sz val="7"/>
            <color indexed="81"/>
            <rFont val="Tahoma"/>
            <family val="2"/>
            <charset val="238"/>
          </rPr>
          <t xml:space="preserve">
</t>
        </r>
      </text>
    </comment>
    <comment ref="A231" authorId="0">
      <text>
        <r>
          <rPr>
            <sz val="8"/>
            <color indexed="81"/>
            <rFont val="Tahoma"/>
            <family val="2"/>
            <charset val="238"/>
          </rPr>
          <t>W pozycji tej wykazuje się kwotę dokonanych w danym roku obrotowym odpisów aktualizujących, a nie ich saldo.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38" authorId="0">
      <text>
        <r>
          <rPr>
            <sz val="8"/>
            <color indexed="81"/>
            <rFont val="Tahoma"/>
            <family val="2"/>
            <charset val="238"/>
          </rPr>
          <t>Podaje się w tej pozycji wielkość kosztów poniesionych w ciągu roku w związku z budową środków trwałych siłami własnymi oraz kwotę odsetek i różnic kursowych od zobowiązań w walutach obcych zaciągniętych na finansowanie budowy (art. 28 ust. 8 pkt 2 ustawy o rachunkowości). Wskazane jest wyspecyfikowanie w tej pozycji informacji zarówno kosztów dotyczących poszczególnych wybudowanych w ciągu roku i już przyjętych do używania środków trwałych, jak i obiektów znajdujących się w trakcie budowy.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0" authorId="0">
      <text>
        <r>
          <rPr>
            <sz val="8"/>
            <color indexed="81"/>
            <rFont val="Tahoma"/>
            <family val="2"/>
            <charset val="238"/>
          </rPr>
          <t xml:space="preserve">W tej pozycji jednostka może zamieścić rozszerzenie informacji o środkach trwałych w budowie, za rok ubiegły i rok bieżący, których wartosć jest prezentowana w pozycji A.II.2 aktywów bilansu. Należy przy tym uwzględnić odsetki i różnice kursowe, które wpłynęły na zwiększenie  kosztów budowy środków trwałych. Celem informacji jest ocena nakładów poniesionych na środki trwałe w budowie i ocena ich wpływu na sytuację finansową i majątkową danej jednostki. </t>
        </r>
      </text>
    </comment>
    <comment ref="B24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BO 080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4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Obroty WN 080 w okresie sprawozdawczym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<sst xmlns="http://schemas.openxmlformats.org/spreadsheetml/2006/main" count="618" uniqueCount="356">
  <si>
    <t>II.</t>
  </si>
  <si>
    <t xml:space="preserve">Dodatkowe informacje i objaśnienia </t>
  </si>
  <si>
    <t>1.</t>
  </si>
  <si>
    <t>1.1. 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– podobne przedstawienie stanów i tytułów zmian dotychczasowej amortyzacji lub umorzenia.</t>
  </si>
  <si>
    <t xml:space="preserve">ZMIANY STANU WARTOŚCI POCZĄTKOWEJ WARTOŚCI NIEMATERIALNYCH I PRAWNYCH ORAZ RZECZOWYCH AKTYWÓW TRWAŁYCH </t>
  </si>
  <si>
    <t>Lp.</t>
  </si>
  <si>
    <t xml:space="preserve">Nazwa grupy rodzajowej składnika aktywów </t>
  </si>
  <si>
    <t>Wartość początkowa – stan na początek okresu sprawozdawczego</t>
  </si>
  <si>
    <t xml:space="preserve">Zwiększenie                                                                       wartości początkowej                      </t>
  </si>
  <si>
    <t>Ogółem zwiększenie wartości początkowej            (4+5+6)</t>
  </si>
  <si>
    <t>Zmniejszenie                                                                                                       wartości początkowej</t>
  </si>
  <si>
    <t>Ogółem zmniejszenie wartości początkowej       (8+9+10+11)</t>
  </si>
  <si>
    <t>Wartość początkowa – stan na koniec okresu sprawozd.                                                     (3+7–12)</t>
  </si>
  <si>
    <t>aktualizacja</t>
  </si>
  <si>
    <t>nabycie</t>
  </si>
  <si>
    <t>przemieszczenie wewnętrzne</t>
  </si>
  <si>
    <t>zbycie</t>
  </si>
  <si>
    <t>likwidacja</t>
  </si>
  <si>
    <t>I.</t>
  </si>
  <si>
    <t>Wartości niematerialne                   i prawne</t>
  </si>
  <si>
    <t xml:space="preserve">Rzeczowe aktywa trwałe </t>
  </si>
  <si>
    <t xml:space="preserve">Środki trwałe </t>
  </si>
  <si>
    <t>1.1</t>
  </si>
  <si>
    <t>Grunty</t>
  </si>
  <si>
    <t>1.2</t>
  </si>
  <si>
    <t xml:space="preserve">Budynki, lokale   </t>
  </si>
  <si>
    <t>1.3</t>
  </si>
  <si>
    <t xml:space="preserve">Obiekty inżynierii lądowej i wodnej  </t>
  </si>
  <si>
    <t>1.4</t>
  </si>
  <si>
    <t xml:space="preserve">Kotły i maszyny energetyczne </t>
  </si>
  <si>
    <t>1.5</t>
  </si>
  <si>
    <t xml:space="preserve">Maszyny, urządzenia i aparaty ogólnego zastosowania  </t>
  </si>
  <si>
    <t>1.6</t>
  </si>
  <si>
    <t xml:space="preserve">Maszyny, urządzenia i aparaty specjalistyczne </t>
  </si>
  <si>
    <t>1.7</t>
  </si>
  <si>
    <t xml:space="preserve">Urządzenia techniczne  </t>
  </si>
  <si>
    <t>1.8</t>
  </si>
  <si>
    <t xml:space="preserve">Środki transportu </t>
  </si>
  <si>
    <t>1.9</t>
  </si>
  <si>
    <t xml:space="preserve">Narzędzia, przyrządy, ruchomości i wyposażenie, gdzie indziej nie sklasyfikowane  </t>
  </si>
  <si>
    <t>1.10</t>
  </si>
  <si>
    <t>Inne środki trwałe</t>
  </si>
  <si>
    <t>2.</t>
  </si>
  <si>
    <t xml:space="preserve">Środki trwałe w budowie (inwestycje) </t>
  </si>
  <si>
    <t>3.</t>
  </si>
  <si>
    <t>Zaliczki na środki trwałe w budowie (inwestycje)</t>
  </si>
  <si>
    <t>Ogółem</t>
  </si>
  <si>
    <t>UMORZENIE ŚRODKÓW TRWAŁYCH</t>
  </si>
  <si>
    <t>Umorzenie– stan na początek  okresu sprawozd.</t>
  </si>
  <si>
    <t>Zwiększenia w ciągu  okresu sprawozdawczego</t>
  </si>
  <si>
    <t>Ogółem zwiększenie umorzenia                                                     (4+5+6)</t>
  </si>
  <si>
    <t>Zmniejszenie umorzenia</t>
  </si>
  <si>
    <t>Umorzenie – stan na koniec  okresu sprawozdawczego                               (3+7-8)</t>
  </si>
  <si>
    <t>Wartość netto - składników aktywów</t>
  </si>
  <si>
    <t>amortyzacja za rok obrotowy</t>
  </si>
  <si>
    <t>inne</t>
  </si>
  <si>
    <t>stan na początek okresu sprawozdawczego</t>
  </si>
  <si>
    <t>stan na koniec  okresu sprawozdawczego</t>
  </si>
  <si>
    <t>1.2. Aktualna wartość rynkowa środków trwałych</t>
  </si>
  <si>
    <t>Wyszczególnienie</t>
  </si>
  <si>
    <t>Aktualna wartość rynkowa</t>
  </si>
  <si>
    <t>Dodatkowe informacje</t>
  </si>
  <si>
    <t>Budynki</t>
  </si>
  <si>
    <t>Dobra kultury</t>
  </si>
  <si>
    <t>1.3. Kwota dokonanych w trakcie roku obrotowego odpisów aktualizujących  wartość aktywów trwałych odrębnie dla długoterminowych aktywów niefinansowych oraz długoterminowych aktywów finansowych</t>
  </si>
  <si>
    <t>Odpisy aktualizujące wartość aktywów trwałych</t>
  </si>
  <si>
    <t xml:space="preserve">Stan odpisów aktualizujących                                                                  na początek okresu sprawozdawczego </t>
  </si>
  <si>
    <t xml:space="preserve">Zwiększenia odpisów aktualizujących                                                w ciągu okresu sprawozdawczego </t>
  </si>
  <si>
    <t xml:space="preserve">Zmniejszenia odpisów aktualizujących                                                           w ciągu okresu sprawozdawczego </t>
  </si>
  <si>
    <t>Stan odpisów aktualizujących                                                                                       na koniec okresu sprawozdawczego                                                 (3+4-5)</t>
  </si>
  <si>
    <t xml:space="preserve">Wartości niematerialne i prawne </t>
  </si>
  <si>
    <t>Środki trwałe</t>
  </si>
  <si>
    <t>Środki trwałe w budowie (inwestycje)</t>
  </si>
  <si>
    <t>4.</t>
  </si>
  <si>
    <t>5.</t>
  </si>
  <si>
    <t>Razem długoterminowe aktywa finansowe</t>
  </si>
  <si>
    <t>5.1</t>
  </si>
  <si>
    <t>Akcje i udziały</t>
  </si>
  <si>
    <t>5.2</t>
  </si>
  <si>
    <t>Inne papiery wartościowe</t>
  </si>
  <si>
    <t>5.3</t>
  </si>
  <si>
    <t>Inne długoterminowe aktywa finansowe</t>
  </si>
  <si>
    <t>Ogółem (1 + 2 + 3 + 4 + 5)</t>
  </si>
  <si>
    <t>1.4. Wartość gruntów użytkowanych wieczyście</t>
  </si>
  <si>
    <t>Grunty w wieczystym użytkowaniu</t>
  </si>
  <si>
    <t>Stan na początek okresu sprawozdawczego</t>
  </si>
  <si>
    <t>Zmiany stanu w trakcie okresu sprawozdawczego</t>
  </si>
  <si>
    <t>Stan na koniec okresu sprawozdawczego              (3+4-5)</t>
  </si>
  <si>
    <t>zwiększenia</t>
  </si>
  <si>
    <t>zmniejszenia</t>
  </si>
  <si>
    <r>
      <t>Powierzchnia (m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)</t>
    </r>
  </si>
  <si>
    <t>Wartość (zł)</t>
  </si>
  <si>
    <t>1.5. Wartość nieamortyzowanych lub nieumarzanych przez jednostkę środków trwałych, używanych na podstawie umów najmu, dzierżawy i innych umów, w tym z tytułu umów leasingu</t>
  </si>
  <si>
    <t xml:space="preserve">Stan na początek okresu sprawozdawczego </t>
  </si>
  <si>
    <t>Zmiany w trakcie roku sprawozdawczego</t>
  </si>
  <si>
    <t xml:space="preserve">Stan na koniec okresu sprawozdawczego                                                            (3 + 4 – 5) </t>
  </si>
  <si>
    <t>Budynki, lokale, i obiektyinżynierii lądowej i wodnej</t>
  </si>
  <si>
    <t>Urzadzenia techniczne i maszyny</t>
  </si>
  <si>
    <t>Środki transportu</t>
  </si>
  <si>
    <t>1.6. Liczba oraz wartość posiadanych papierów wartościowych, w tym akcji i udziałów oraz dłużnych papierów wartościowych</t>
  </si>
  <si>
    <t>Posiadane papiery wartościowe</t>
  </si>
  <si>
    <t>Zmiany stanu</t>
  </si>
  <si>
    <t>Stan na koniec  okresu sprawozdawczego</t>
  </si>
  <si>
    <t>Ilość</t>
  </si>
  <si>
    <t>Wartość</t>
  </si>
  <si>
    <t>Zwiększenia</t>
  </si>
  <si>
    <t>Zmniejszenia</t>
  </si>
  <si>
    <t>Ilość                                                                                           (3+5-7)</t>
  </si>
  <si>
    <t>Wartość              (4+9-8)</t>
  </si>
  <si>
    <t>Dłużne papiery wartościowe</t>
  </si>
  <si>
    <t>1.7. Dane o odpisach aktualizujących wartość należności, ze wskazaniem stanu na początek roku obrotowego, zwiększeniach, wykorzystaniu, rozwiązaniu i stanie na koniec roku obrotowego z uwzględnieniem stanu należności finansowych jednostek samorządu terytorialnego (stan zagrożonych pożyczek)</t>
  </si>
  <si>
    <t>Grupa należności</t>
  </si>
  <si>
    <t>Zmiany stanu odpisów w ciągu okresu sprawozdawczego</t>
  </si>
  <si>
    <t>Stan na koniec okresu sprawozdawczego                                                   (3+4-7)</t>
  </si>
  <si>
    <t>Wykorzystanie</t>
  </si>
  <si>
    <t>Rozwiązanie</t>
  </si>
  <si>
    <t>Razem             (5+6)</t>
  </si>
  <si>
    <t>1.8. Dane o stanie rezerw według celu ich utworzenia na początek roku obrotowego, zwiększeniach, wykorzystaniu, rozwiązaniu i stanie końcowym</t>
  </si>
  <si>
    <t>Rezerwy na koszty i zobowiązania</t>
  </si>
  <si>
    <t>Wyszczególnienie rodzajów rezerw wg celu ich utworzenia</t>
  </si>
  <si>
    <t xml:space="preserve">Zwiększenia w ciągu okresu sprawozdawczego </t>
  </si>
  <si>
    <t xml:space="preserve">Zmniejszenia w ciągu okresu sprawozdawczego </t>
  </si>
  <si>
    <t>Stan na koniec okresu sprawozdawczego            (3+4-7)</t>
  </si>
  <si>
    <t>Razem         (5+6)</t>
  </si>
  <si>
    <t>6.</t>
  </si>
  <si>
    <t>1.9. Podział zobowiązań długoterminowych o pozostałym od dnia bilansowego, przewidywanym umową, okresie spłaty:</t>
  </si>
  <si>
    <t>a)</t>
  </si>
  <si>
    <t>powyżej 1 roku do 3 lat,</t>
  </si>
  <si>
    <t>b)</t>
  </si>
  <si>
    <t>powyżej 3 lat do 5 lat,</t>
  </si>
  <si>
    <t>c)</t>
  </si>
  <si>
    <t>powyżej 5 lat.</t>
  </si>
  <si>
    <t xml:space="preserve">Zobowiązania długoterminowe według okresu ich spłaty </t>
  </si>
  <si>
    <t>Zobowiązania</t>
  </si>
  <si>
    <t>Okres wymagalności</t>
  </si>
  <si>
    <t>Razem</t>
  </si>
  <si>
    <t>powyżej 1 roku do 3 lat</t>
  </si>
  <si>
    <t>powyżej 3 lat do 5 lat</t>
  </si>
  <si>
    <t>powyżej 5 lat</t>
  </si>
  <si>
    <t>początek okresu sprawozd.</t>
  </si>
  <si>
    <t xml:space="preserve">koniec okresu sprawozd. </t>
  </si>
  <si>
    <t>początek okresu sprawozdawczego                    (3+5+7)</t>
  </si>
  <si>
    <t>koniec okresu sprawozdawczego               (4+6+8)</t>
  </si>
  <si>
    <t xml:space="preserve">1. </t>
  </si>
  <si>
    <t>kredyty i pożyczki</t>
  </si>
  <si>
    <t xml:space="preserve">2. </t>
  </si>
  <si>
    <t>z tytułu emisji dłużnych papierów wartościowych</t>
  </si>
  <si>
    <t xml:space="preserve">3. </t>
  </si>
  <si>
    <t>inne zobowiązania finansowe (wekslowe)</t>
  </si>
  <si>
    <t xml:space="preserve">4. </t>
  </si>
  <si>
    <t>zobowiązania wobec budżetów</t>
  </si>
  <si>
    <t xml:space="preserve">5. </t>
  </si>
  <si>
    <t>z tytułu ubezpieczeń i innych świadczeń</t>
  </si>
  <si>
    <t xml:space="preserve">6. </t>
  </si>
  <si>
    <t>z tytułu wynagrodzeń</t>
  </si>
  <si>
    <t xml:space="preserve">7. </t>
  </si>
  <si>
    <t>pozostałe</t>
  </si>
  <si>
    <t>1.10. Kwota zobowiązań w sytuacji, gdy 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</si>
  <si>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Zobowiązania z tytułu leasingu operacyjnego (zgodnie z przepisami podatkowymi)</t>
  </si>
  <si>
    <t>Kwota zobowiązań</t>
  </si>
  <si>
    <t>Zobowiązania z tytułu leasingu finansowego zgodnie z przepisami o rachunkowości</t>
  </si>
  <si>
    <t>Zobowiązania z tytułu leasingu zwrotnego zgodnie z przepisami o rachunkowości</t>
  </si>
  <si>
    <t>1.11. Łączna kwota zobowiązań zabezpieczonych na majątku jednostki ze wskazaniem charakteru i formy tych zabezpieczeń</t>
  </si>
  <si>
    <t>Wykaz zobowiązań zabezpieczonych na majątku</t>
  </si>
  <si>
    <t>Rodzaj zabezpieczenia</t>
  </si>
  <si>
    <t>Kwota zobowiązania</t>
  </si>
  <si>
    <t>Kwota zabezpieczenia</t>
  </si>
  <si>
    <t>na początek okresu sprawozdawczego</t>
  </si>
  <si>
    <t>na koniec okresu sprawozdawczego</t>
  </si>
  <si>
    <t>Weksle</t>
  </si>
  <si>
    <t>Hipoteka</t>
  </si>
  <si>
    <t>Zastaw, w tym: zastaw skarbowy</t>
  </si>
  <si>
    <t>Inne (gwarancja bankowa, kara umowna)</t>
  </si>
  <si>
    <t>1.12. Łączna kwota zobowiązań warunkowych, w tym również udzielonych przez jednostkę gwarancji i poręczeń, także wekslowych, niewykazanych w bilansie ze wskazaniem zobowiązań zabezpieczonych na majątku jednostki oraz charakteru i formy tych zabezpieczeń</t>
  </si>
  <si>
    <t>Warunkowe zobowiązania wobec wierzycieli krajowych i zagranicznych</t>
  </si>
  <si>
    <t>Tytuł zobowiązania warunkowego</t>
  </si>
  <si>
    <t>Stan</t>
  </si>
  <si>
    <t>Udzielone gwarancje i poręczenia, w tym:</t>
  </si>
  <si>
    <t>Kaucje i wadia</t>
  </si>
  <si>
    <t>Zawarte, lecz jeszcze niewykonane umowy</t>
  </si>
  <si>
    <t>Nieuznane roszczenia wierzycieli</t>
  </si>
  <si>
    <t>Inne</t>
  </si>
  <si>
    <t>1.13. 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</si>
  <si>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Istotne pozycje rozliczeń międzyokresowych</t>
  </si>
  <si>
    <t>Wyszczególnienie (tytuły)</t>
  </si>
  <si>
    <t>Wartość rozliczeń miedzyokresowych według stanu na:</t>
  </si>
  <si>
    <t>początek okresu sprawozdawczego</t>
  </si>
  <si>
    <t xml:space="preserve">koniec okresu sprawozdawczego </t>
  </si>
  <si>
    <t>Ogółem czynne rozliczenia międzyokresowe kosztów,  w tym:</t>
  </si>
  <si>
    <t>– opłacone z góry czynsze</t>
  </si>
  <si>
    <t>– prenumeraty</t>
  </si>
  <si>
    <t>– polisy ubezpieczenia osób i składników majątku)</t>
  </si>
  <si>
    <t>Ogółem rozliczenia międzyokresowe przychodów (pasywa bilansu)</t>
  </si>
  <si>
    <t>1.14. Łączna kwota otrzymanych przez jednostkę gwarancji i poręczeń niewykazanych w bilansie</t>
  </si>
  <si>
    <t>Otrzymane gwarancje i poręczenia</t>
  </si>
  <si>
    <t xml:space="preserve">Wyszczególnienie </t>
  </si>
  <si>
    <t>Kwota otrzymanych przez jednostkę gwarancji i poręczeń                                                                                                                            nie wykazanych w bilansie według stanu na:</t>
  </si>
  <si>
    <t xml:space="preserve">początek okresu sprawozdawczego </t>
  </si>
  <si>
    <t>Otrzymane gwarancje</t>
  </si>
  <si>
    <t>Otrzymane poręczenia</t>
  </si>
  <si>
    <t>1.15. Kwota wypłaconych środków pieniężnych na świadczenia pracownicze</t>
  </si>
  <si>
    <t>Wypłacone świadczenia pracownicze</t>
  </si>
  <si>
    <t xml:space="preserve">Kwota </t>
  </si>
  <si>
    <t>Odprawy emerytalne</t>
  </si>
  <si>
    <t>Odprawy rentowe</t>
  </si>
  <si>
    <t>Nagrody jubileuszowe</t>
  </si>
  <si>
    <t>Świadczenia urlopowe</t>
  </si>
  <si>
    <t>1.16. Inne informacje</t>
  </si>
  <si>
    <t>2.1. Wysokość odpisów aktualizujących wartość zapasów</t>
  </si>
  <si>
    <t>Odpisy aktualizujące wartość zapasów</t>
  </si>
  <si>
    <t xml:space="preserve">Stan odpisów aktualizujących na początek okresu sprawozdawczego </t>
  </si>
  <si>
    <t xml:space="preserve">Zwiększenie odpisów aktualizujących w ciągu                                                                   okresu sprawozdawczego </t>
  </si>
  <si>
    <t xml:space="preserve">Zmniejszenie odpisów aktualizujących w ciągu okresu sprawozdawczego </t>
  </si>
  <si>
    <t xml:space="preserve">Stan odpisów aktualizujących na koniec okresu sprawozdawczego </t>
  </si>
  <si>
    <t>Materiały</t>
  </si>
  <si>
    <t>Towary</t>
  </si>
  <si>
    <t>2.2. Koszt wytworzenia środków trwałych w budowie, w tym odsetki oraz różnice kursowe,  które powiększyły koszt wytworzenia środków trwałych w budowie w roku obrotowym</t>
  </si>
  <si>
    <t>Koszt wytworzenia środków trwałych w budowie</t>
  </si>
  <si>
    <t>Koszty wytworzenia środków trwałych w budowie poniesione                                                        w ciągu poprzedniego okresu sprawozdawczego</t>
  </si>
  <si>
    <t>Koszty wytworzenia środków trwałych w budowie poniesione w ciagu bieżącego okresu sprawozdawczego</t>
  </si>
  <si>
    <t>w tym:</t>
  </si>
  <si>
    <t>Odsetki</t>
  </si>
  <si>
    <t>Różnice kursowe</t>
  </si>
  <si>
    <t>2.3. Kwota i charakter poszczególnych pozycji przychodów lub kosztów o nadzwyczajnej wartości lub które wystąpiły incydentalnie</t>
  </si>
  <si>
    <t>Przychody/koszty o nadzwyczajnej wartości lub które wystąpiły incydentalnie</t>
  </si>
  <si>
    <t xml:space="preserve">Przychody </t>
  </si>
  <si>
    <t xml:space="preserve">Koszty </t>
  </si>
  <si>
    <t>Uwagi</t>
  </si>
  <si>
    <t>O nadzwyczajnej wartości</t>
  </si>
  <si>
    <t>Które wystąpiły incydentalnie</t>
  </si>
  <si>
    <t>2.4. Informacja o kwocie należności z tytułu podatków realizowanych przez organy podatkowe podległe ministrowi właściwemu do spraw finansów publicznych wykazanych w sprawozdaniu z wykonaniu planu dochodów budżetowych</t>
  </si>
  <si>
    <t>2.5. Inne informacje</t>
  </si>
  <si>
    <t>3. Inne informacje niż wymienione powyżej, jeżeli mogłyby w istotny sposób wpłynąć na ocenę sytuacji majątkowej i finansowej oraz wynik finansowy jednostki</t>
  </si>
  <si>
    <t>INFORMACJA DODATKOWA</t>
  </si>
  <si>
    <t>Wprowadzenie do sprawozdania finansowego</t>
  </si>
  <si>
    <t xml:space="preserve">1.1 Nazwa jednostki </t>
  </si>
  <si>
    <t xml:space="preserve">1.2 Siedziba jednostki </t>
  </si>
  <si>
    <t xml:space="preserve">1.3 Adres jednostki </t>
  </si>
  <si>
    <t xml:space="preserve">1.4 Podstawowy przedmiot działalności jednostki </t>
  </si>
  <si>
    <t>-</t>
  </si>
  <si>
    <t>Okres objęty sprawozdaniem finansowym</t>
  </si>
  <si>
    <t>Wskazanie, że sprawozdanie finansowe zawiera dane łączne.</t>
  </si>
  <si>
    <t>Omówienie przyjętych zasad (polityki) rachunkowości, w tym metod wyceny aktywów i pasywów (także amortyzacji).</t>
  </si>
  <si>
    <t>Pozycja aktywów</t>
  </si>
  <si>
    <t>Zasady wyceny</t>
  </si>
  <si>
    <t>Należności długoterminowe</t>
  </si>
  <si>
    <t>Zapasy</t>
  </si>
  <si>
    <t>Półprodukty i produkty w toku</t>
  </si>
  <si>
    <t>Produkty gotowe</t>
  </si>
  <si>
    <t>Pasywa</t>
  </si>
  <si>
    <t>Pozycja pasywów</t>
  </si>
  <si>
    <t>Zobowiązania długotermniowe</t>
  </si>
  <si>
    <t>Rezerwy</t>
  </si>
  <si>
    <t>Zasady dokonywania odpisów amortyzacyjnych lub umorzeniowych od środków trwałych oraz wartości niematerialnych i prawnych.</t>
  </si>
  <si>
    <t>Metody prowadzenia ewidencji szczegółowej rzeczowych składników aktywów obrotowych (art. 17 ust. 2 ustawy o rachunkowości).</t>
  </si>
  <si>
    <t>d)</t>
  </si>
  <si>
    <t>Zasady dokonywania odpisów aktualizujących wartość aktywów.</t>
  </si>
  <si>
    <t>Inne informacje</t>
  </si>
  <si>
    <t xml:space="preserve">Środki trwałe i wartości niematerialne i prawne </t>
  </si>
  <si>
    <t>Nabyte odpłatnie</t>
  </si>
  <si>
    <t>Wytworzone we własnym zakresie</t>
  </si>
  <si>
    <t>Koszt wytworzenia</t>
  </si>
  <si>
    <t>Wartość rynkowa z dnia nabycia  lub wg umowy o nieodpłatnym przekazaniu, jeśli ta określa wartość niższą</t>
  </si>
  <si>
    <t>Cena nabycia*</t>
  </si>
  <si>
    <t>*Cena nabycia - to cena zakupu składnika aktywów, obejmująca kwotę należną sprzedającemu, bez podlegających odliczeniu podatku od towarów i usług oraz podatku akcyzowego, a w przypadku importu powiększona o obciążenia o charakterze publicznoprawnym oraz powiększona o koszty bezpośrednio związane z zakupem i przystosowaniem składnika aktywów do stanu zdatnego do używania lub wprowadzenia do obrotu, łącznie z kosztami transportu, jak też załadunku, wyładunku, składowania lub wprowadzenia do obrotu, a obniżona o rabaty, opusty, inne podobne zmniejszenia i odzyski.</t>
  </si>
  <si>
    <t>Wartość rynkowa z dnia nabycia</t>
  </si>
  <si>
    <t>Nabyte nieodpłatnie</t>
  </si>
  <si>
    <t>w drodze spadku</t>
  </si>
  <si>
    <t>w drodze darowizny</t>
  </si>
  <si>
    <t>w inny nieodpłatny sposób</t>
  </si>
  <si>
    <t xml:space="preserve">Zasady wyceny aktywów i pasywów </t>
  </si>
  <si>
    <t>Nie dotyczy</t>
  </si>
  <si>
    <t>Zaliczki na środki trwałe w budowie (inwestycje) w walucie PLN</t>
  </si>
  <si>
    <t>Zaliczki na środki trwałe w budowie (inwestycje) w walucie obcej</t>
  </si>
  <si>
    <t>Wartość nominalna</t>
  </si>
  <si>
    <t>przekazana z r-ku bankowego prowadzonego w PLN</t>
  </si>
  <si>
    <t>przekazana z r-ku bankowego w walucie obcej</t>
  </si>
  <si>
    <t>Na dzień przekazania zaliczki</t>
  </si>
  <si>
    <t>Na dzień bilansowy</t>
  </si>
  <si>
    <t>Kurs faktycznie zastosowany przez bank</t>
  </si>
  <si>
    <t>Średni kurs NBP z dnia poprzedzającego dzień operacji</t>
  </si>
  <si>
    <t>Średni kursNBP obwiązujący na dzień bilansowy</t>
  </si>
  <si>
    <t>na dzień bilansowy pomniejszone o odpisy umorzeniowe i odpisy z tytułu trwałej utraty wartości</t>
  </si>
  <si>
    <t>Należności krókoterminowe</t>
  </si>
  <si>
    <t>Należności z tutułu dostaw i usług oraz całość lub część należności z inntych tytułów  niezaliczonych do aktywów finansowych</t>
  </si>
  <si>
    <t>Na dzień bilansowy wykazywane w wysokości wymaganej zapłaty łącznie z należnymi odsetkami skorygowanych o odpis aktualizujący należności</t>
  </si>
  <si>
    <t>Cena zakupu</t>
  </si>
  <si>
    <t>Koszty bezpośrednie wytworzenia</t>
  </si>
  <si>
    <t>Materiały bezpośrednie</t>
  </si>
  <si>
    <t>Inne długoterminowe aktywa</t>
  </si>
  <si>
    <t>Zasady dokonywania odpisów amortyzacyjcnych lub umorzeniowych</t>
  </si>
  <si>
    <t>Częstotliwość</t>
  </si>
  <si>
    <t>Liniowa</t>
  </si>
  <si>
    <t>Stawki</t>
  </si>
  <si>
    <t>Ustalone indywidualnie</t>
  </si>
  <si>
    <t>grupa środków trwałych</t>
  </si>
  <si>
    <t>do 31.12.2017 r.</t>
  </si>
  <si>
    <t>od 01.01.2018 r.</t>
  </si>
  <si>
    <t>Metoda</t>
  </si>
  <si>
    <t>Inna (podać)</t>
  </si>
  <si>
    <t>Wartości niematerialne                        i prawne</t>
  </si>
  <si>
    <t>o wartości początkowej</t>
  </si>
  <si>
    <t>Jednorazowo w dniu przyjęcia do używania</t>
  </si>
  <si>
    <t>Raz w miesiącu</t>
  </si>
  <si>
    <t>Raz w roku</t>
  </si>
  <si>
    <t>Określone w załączniku do UOPDOP            (Wkaz rocznych stawek amort.)</t>
  </si>
  <si>
    <t>należności od dłużników postawionych w stan likwidacji lub stan upadłości oraz w stosunku do których zostało otwarte postępowanie restrukturyzacyjne lub został złożony wniosek o zatwierdzenie układu w postępowaniu o zatwierdzenie układu –  do wysokości należności nieobjętej gwarancją lub innym zabezpieczeniem należności, zgłoszonej likwidatorowi lub sędziemu komisarzowi w postępowaniu upadłościowym lub umieszczonej w spisie wierzytelności w postępowaniu restrukturyzacyjnym</t>
  </si>
  <si>
    <t>należności od dłużników w przypadku oddalenia wniosku o ogłoszenie upadłości, jeżeli majątek dłużnika nie wystarcza lub jedynie wystarcza na zaspokojenie kosztów postępowania upadłościowego –  w pełnej wysokości należności</t>
  </si>
  <si>
    <t>należności stanowiących równowartość kwot podwyżających należnosci, w stosunku do których uprzednio dokonano odpisu aktualizującego - w wysokości tych kwot, do czasu ich otrzymania lub odpisania</t>
  </si>
  <si>
    <t>należności kwestionowanych przez dłużników oraz z których zapłatą dłużnik zalega, a według oceny sytuacji majątkowej i finansowej dłużnika spłata należności w umownej kwocie nie jest prawdopodobna – do wysokości należności niepokrytej gwarancją lub innym zabezpieczeniem należności</t>
  </si>
  <si>
    <t>należności przeterminowanych lub nieprzeterminowanych o znacznym stopniu  prawdopodobieństwa nieściągalności, w przypadkach uzasadnionych rodzajem   prowadzonej działalności lub strukturą odbiorców – w wysokości wiarygodnie oszacowanej kwoty odpisu, w tym także ogólnego, na nieścialne należności</t>
  </si>
  <si>
    <t xml:space="preserve">% odpisu </t>
  </si>
  <si>
    <t>7.</t>
  </si>
  <si>
    <t>8.</t>
  </si>
  <si>
    <t xml:space="preserve">Okres od daty wymagalności należności </t>
  </si>
  <si>
    <t>Inne zasady dokonywania odpisów aktualizujących należności</t>
  </si>
  <si>
    <t>……. zł - 3.500 zł</t>
  </si>
  <si>
    <t>pow. 3.500 zł</t>
  </si>
  <si>
    <t>pow. 10.000 zł</t>
  </si>
  <si>
    <t>2.500 zł - 10.000 zł</t>
  </si>
  <si>
    <t>do 3.500 zł</t>
  </si>
  <si>
    <t>do 10.000 zł</t>
  </si>
  <si>
    <t>Zasady dokonywania odpisów aktualizujących wartość innych aktywów</t>
  </si>
  <si>
    <t xml:space="preserve">Zasady dokonywania odpisów aktualizujących wartość należności </t>
  </si>
  <si>
    <t>Cena nabycia</t>
  </si>
  <si>
    <t>wymagalne w ciągu 12 m-cy od dnia bilansowego</t>
  </si>
  <si>
    <t>wymagalne powyżej 12 m-cy od dnia bilansowego</t>
  </si>
  <si>
    <t>Zobowiązania krótkotermniowe</t>
  </si>
  <si>
    <t>Odpisu aktualizującego wartość należności wymagalnych (przeterminowanych) dokonuje się przyjmując zasadę "wiekowania":</t>
  </si>
  <si>
    <t xml:space="preserve">Wartość należności aktualizuje się zgodnie z art. 35b ust.1 wustawy z dnia 29 września 1994 r. Uwzględniając stopień prawdopodobieństwa zapłaty należności dokonuje się odpisu aktualizującego, w odniesieniu do:   </t>
  </si>
  <si>
    <t>Kurs historyczny</t>
  </si>
  <si>
    <t>W trakcie roku obrotowego</t>
  </si>
  <si>
    <t>Zasady prezenentacji w bilansie</t>
  </si>
  <si>
    <t xml:space="preserve">Wyceneniane w wysokości wymagającej zapłaty. Dla zobowiązań w walucie obcej przeliczone wg średniego kursu NBP z dnia poprzedzającego dzień powstania zobowiązania </t>
  </si>
  <si>
    <t>Wyceneniane w uzasadnionej, wiarygodnie oszacowanej wartości</t>
  </si>
  <si>
    <t>Na koniec każdego kwartału oraz na dzień bilansowy</t>
  </si>
  <si>
    <t>Przychód (wpływ)</t>
  </si>
  <si>
    <t>Rozchód (wypływ)</t>
  </si>
  <si>
    <t>Środki pieniężne</t>
  </si>
  <si>
    <t>Średni kurs NBP z dnia poprzedzającego dzień opracji</t>
  </si>
  <si>
    <t>wyrażone w walucie w PLN</t>
  </si>
  <si>
    <t xml:space="preserve"> wyrażone w walucie obcej</t>
  </si>
  <si>
    <t>Kurs "historyczny"</t>
  </si>
  <si>
    <t>np. LIFO, FIFO (podać)</t>
  </si>
  <si>
    <t>Inny (podać jaki)</t>
  </si>
  <si>
    <t>Stan środków pieniężnych</t>
  </si>
  <si>
    <t>Długoterminowe aktywa finansowe - akcje, udziały</t>
  </si>
  <si>
    <t xml:space="preserve">W wysokości ogółu kosztów pozostających w bezpośrednim związku z nabyciem lub wytworzeniem kosztów pomniejszonych o odpisy z tytułu trwałej utraty wartości </t>
  </si>
  <si>
    <t>Nazwa jednostki</t>
  </si>
  <si>
    <t>Aktywa</t>
  </si>
  <si>
    <r>
      <t xml:space="preserve">Środki trwałe                                         </t>
    </r>
    <r>
      <rPr>
        <i/>
        <sz val="8"/>
        <color rgb="FF000000"/>
        <rFont val="Arial"/>
        <family val="2"/>
        <charset val="238"/>
      </rPr>
      <t xml:space="preserve"> (z wyłączeniem środków trwałych niepodlegających umorzeniu, tj. gruntów i dóbr kultury)</t>
    </r>
  </si>
  <si>
    <t>01.01.2019 r. - 31.12.2019 r.</t>
  </si>
  <si>
    <t>Wartość rynkowa z dnia nabycia lub wg umowy o nieodpłatnym przekazaniu, jeśli ta określa wartość niższą</t>
  </si>
  <si>
    <t>Uwagi:</t>
  </si>
  <si>
    <t>- w tabelach stosowane metody zazaczamy symbolem "X"</t>
  </si>
  <si>
    <t>- jeśli metody są inne niż wskazane w tabeli, należy podać jakie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</si>
</sst>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48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8.5"/>
      <color rgb="FF000000"/>
      <name val="Arial"/>
      <family val="2"/>
      <charset val="238"/>
    </font>
    <font>
      <sz val="8.5"/>
      <color indexed="8"/>
      <name val="Arial"/>
      <family val="2"/>
      <charset val="238"/>
    </font>
    <font>
      <i/>
      <sz val="7"/>
      <color rgb="FF000000"/>
      <name val="Arial"/>
      <family val="2"/>
      <charset val="238"/>
    </font>
    <font>
      <i/>
      <sz val="7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8.5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color indexed="8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7"/>
      <color indexed="81"/>
      <name val="Tahoma"/>
      <family val="2"/>
      <charset val="238"/>
    </font>
    <font>
      <sz val="7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7"/>
      <color indexed="81"/>
      <name val="Calibri"/>
      <family val="2"/>
      <charset val="238"/>
    </font>
    <font>
      <i/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1">
    <xf numFmtId="0" fontId="0" fillId="0" borderId="0" xfId="0"/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right" vertical="center" wrapText="1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Fill="1" applyBorder="1" applyAlignment="1" applyProtection="1">
      <alignment vertical="center" wrapText="1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4" fontId="14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4" fontId="14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4" fontId="10" fillId="2" borderId="2" xfId="0" applyNumberFormat="1" applyFont="1" applyFill="1" applyBorder="1" applyAlignment="1" applyProtection="1">
      <alignment vertical="center" wrapText="1"/>
      <protection locked="0"/>
    </xf>
    <xf numFmtId="4" fontId="16" fillId="2" borderId="1" xfId="0" applyNumberFormat="1" applyFont="1" applyFill="1" applyBorder="1" applyAlignment="1" applyProtection="1">
      <alignment vertical="center" wrapText="1"/>
      <protection locked="0"/>
    </xf>
    <xf numFmtId="4" fontId="16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vertical="center" wrapText="1"/>
    </xf>
    <xf numFmtId="4" fontId="3" fillId="0" borderId="2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9" fillId="2" borderId="2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horizontal="right" vertical="center"/>
    </xf>
    <xf numFmtId="0" fontId="35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36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vertical="center" wrapText="1"/>
    </xf>
    <xf numFmtId="0" fontId="34" fillId="0" borderId="0" xfId="0" applyFont="1" applyFill="1" applyAlignment="1" applyProtection="1">
      <alignment horizontal="left" vertical="top"/>
    </xf>
    <xf numFmtId="0" fontId="3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horizontal="justify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 wrapText="1"/>
    </xf>
    <xf numFmtId="0" fontId="3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 wrapText="1"/>
    </xf>
    <xf numFmtId="49" fontId="9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vertical="center" wrapText="1"/>
    </xf>
    <xf numFmtId="49" fontId="9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 wrapText="1"/>
    </xf>
    <xf numFmtId="49" fontId="9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 applyProtection="1">
      <alignment horizontal="center" vertical="center" wrapText="1"/>
    </xf>
    <xf numFmtId="49" fontId="9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0" fillId="2" borderId="26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49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0" fillId="2" borderId="44" xfId="0" applyFill="1" applyBorder="1" applyAlignment="1" applyProtection="1">
      <alignment horizontal="center" vertical="center"/>
    </xf>
    <xf numFmtId="0" fontId="13" fillId="0" borderId="52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right" vertical="center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vertical="center"/>
    </xf>
    <xf numFmtId="49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45" xfId="0" applyFill="1" applyBorder="1" applyAlignment="1" applyProtection="1">
      <alignment horizontal="center" vertical="center"/>
    </xf>
    <xf numFmtId="49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left" vertical="center" wrapText="1"/>
    </xf>
    <xf numFmtId="0" fontId="10" fillId="2" borderId="28" xfId="0" applyFont="1" applyFill="1" applyBorder="1" applyAlignment="1" applyProtection="1">
      <alignment horizontal="left" vertical="center" wrapText="1"/>
    </xf>
    <xf numFmtId="0" fontId="10" fillId="2" borderId="29" xfId="0" applyFont="1" applyFill="1" applyBorder="1" applyAlignment="1" applyProtection="1">
      <alignment horizontal="left" vertical="center" wrapText="1"/>
    </xf>
    <xf numFmtId="0" fontId="10" fillId="2" borderId="45" xfId="0" applyFont="1" applyFill="1" applyBorder="1" applyAlignment="1" applyProtection="1">
      <alignment horizontal="left" vertical="center" wrapText="1"/>
    </xf>
    <xf numFmtId="0" fontId="0" fillId="0" borderId="70" xfId="0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vertical="center"/>
    </xf>
    <xf numFmtId="0" fontId="0" fillId="0" borderId="71" xfId="0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top" wrapText="1"/>
      <protection locked="0"/>
    </xf>
    <xf numFmtId="0" fontId="42" fillId="0" borderId="72" xfId="0" applyFont="1" applyFill="1" applyBorder="1" applyAlignment="1" applyProtection="1">
      <alignment horizontal="center" vertical="center"/>
    </xf>
    <xf numFmtId="0" fontId="42" fillId="0" borderId="66" xfId="0" applyFont="1" applyFill="1" applyBorder="1" applyAlignment="1" applyProtection="1">
      <alignment horizontal="center" vertical="center"/>
    </xf>
    <xf numFmtId="0" fontId="42" fillId="0" borderId="67" xfId="0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vertical="center"/>
    </xf>
    <xf numFmtId="0" fontId="1" fillId="2" borderId="66" xfId="0" applyFont="1" applyFill="1" applyBorder="1" applyAlignment="1" applyProtection="1">
      <alignment vertical="center"/>
    </xf>
    <xf numFmtId="0" fontId="1" fillId="2" borderId="67" xfId="0" applyFont="1" applyFill="1" applyBorder="1" applyAlignment="1" applyProtection="1">
      <alignment vertical="center"/>
    </xf>
    <xf numFmtId="0" fontId="43" fillId="0" borderId="27" xfId="0" applyFont="1" applyFill="1" applyBorder="1" applyAlignment="1" applyProtection="1">
      <alignment horizontal="center" vertical="center"/>
    </xf>
    <xf numFmtId="0" fontId="43" fillId="0" borderId="21" xfId="0" applyFont="1" applyFill="1" applyBorder="1" applyAlignment="1" applyProtection="1">
      <alignment horizontal="center" vertical="center"/>
    </xf>
    <xf numFmtId="0" fontId="44" fillId="0" borderId="18" xfId="0" applyFont="1" applyFill="1" applyBorder="1" applyAlignment="1" applyProtection="1">
      <alignment horizontal="center" vertical="center"/>
    </xf>
    <xf numFmtId="0" fontId="44" fillId="0" borderId="19" xfId="0" applyFont="1" applyFill="1" applyBorder="1" applyAlignment="1" applyProtection="1">
      <alignment horizontal="center" vertical="top" wrapText="1"/>
      <protection locked="0"/>
    </xf>
    <xf numFmtId="0" fontId="44" fillId="0" borderId="20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43" fillId="2" borderId="28" xfId="0" applyFont="1" applyFill="1" applyBorder="1" applyAlignment="1" applyProtection="1">
      <alignment horizontal="justify" vertical="top" wrapText="1"/>
      <protection locked="0"/>
    </xf>
    <xf numFmtId="9" fontId="43" fillId="2" borderId="29" xfId="1" applyFont="1" applyFill="1" applyBorder="1" applyAlignment="1" applyProtection="1">
      <alignment horizontal="center" vertical="top" wrapText="1"/>
      <protection locked="0"/>
    </xf>
    <xf numFmtId="0" fontId="43" fillId="2" borderId="22" xfId="0" applyFont="1" applyFill="1" applyBorder="1" applyAlignment="1" applyProtection="1">
      <alignment horizontal="justify" vertical="top" wrapText="1"/>
      <protection locked="0"/>
    </xf>
    <xf numFmtId="9" fontId="43" fillId="2" borderId="23" xfId="1" applyFont="1" applyFill="1" applyBorder="1" applyAlignment="1" applyProtection="1">
      <alignment horizontal="center" vertical="top" wrapText="1"/>
      <protection locked="0"/>
    </xf>
    <xf numFmtId="0" fontId="41" fillId="2" borderId="0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17" fillId="0" borderId="26" xfId="0" applyNumberFormat="1" applyFont="1" applyFill="1" applyBorder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17" fillId="0" borderId="22" xfId="0" applyNumberFormat="1" applyFont="1" applyFill="1" applyBorder="1" applyAlignment="1" applyProtection="1">
      <alignment horizontal="center" vertical="center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3" fillId="0" borderId="59" xfId="0" applyFont="1" applyFill="1" applyBorder="1" applyAlignment="1" applyProtection="1">
      <alignment horizontal="center" vertical="center" wrapText="1"/>
    </xf>
    <xf numFmtId="0" fontId="13" fillId="0" borderId="56" xfId="0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justify" vertical="center" wrapText="1"/>
    </xf>
    <xf numFmtId="0" fontId="3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2" borderId="48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49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7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left" vertical="center" wrapText="1"/>
    </xf>
    <xf numFmtId="165" fontId="10" fillId="0" borderId="21" xfId="0" applyNumberFormat="1" applyFont="1" applyFill="1" applyBorder="1" applyAlignment="1" applyProtection="1">
      <alignment horizontal="left" vertical="center" wrapText="1"/>
    </xf>
    <xf numFmtId="165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23" xfId="0" applyNumberFormat="1" applyFill="1" applyBorder="1" applyAlignment="1" applyProtection="1">
      <alignment horizontal="center" vertical="center"/>
    </xf>
    <xf numFmtId="165" fontId="10" fillId="0" borderId="24" xfId="0" applyNumberFormat="1" applyFont="1" applyFill="1" applyBorder="1" applyAlignment="1" applyProtection="1">
      <alignment horizontal="left" vertical="center" wrapText="1"/>
    </xf>
    <xf numFmtId="165" fontId="13" fillId="0" borderId="22" xfId="0" applyNumberFormat="1" applyFont="1" applyFill="1" applyBorder="1" applyAlignment="1" applyProtection="1">
      <alignment horizontal="center" vertical="center" wrapText="1"/>
    </xf>
    <xf numFmtId="165" fontId="13" fillId="0" borderId="23" xfId="0" applyNumberFormat="1" applyFont="1" applyFill="1" applyBorder="1" applyAlignment="1" applyProtection="1">
      <alignment horizontal="center" vertical="center" wrapText="1"/>
    </xf>
    <xf numFmtId="165" fontId="10" fillId="2" borderId="25" xfId="0" applyNumberFormat="1" applyFont="1" applyFill="1" applyBorder="1" applyAlignment="1" applyProtection="1">
      <alignment horizontal="left" vertical="center" wrapText="1"/>
    </xf>
    <xf numFmtId="165" fontId="10" fillId="2" borderId="26" xfId="0" applyNumberFormat="1" applyFont="1" applyFill="1" applyBorder="1" applyAlignment="1" applyProtection="1">
      <alignment horizontal="left" vertical="center" wrapText="1"/>
    </xf>
    <xf numFmtId="0" fontId="38" fillId="0" borderId="22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justify" vertical="center"/>
    </xf>
    <xf numFmtId="0" fontId="34" fillId="0" borderId="0" xfId="0" applyFont="1" applyFill="1" applyAlignment="1" applyProtection="1">
      <alignment vertical="top"/>
    </xf>
    <xf numFmtId="0" fontId="46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0" fillId="2" borderId="64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 vertical="center"/>
    </xf>
    <xf numFmtId="49" fontId="9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vertical="center"/>
    </xf>
    <xf numFmtId="0" fontId="9" fillId="0" borderId="74" xfId="0" applyFont="1" applyFill="1" applyBorder="1" applyAlignment="1" applyProtection="1">
      <alignment horizontal="center" vertical="center" wrapText="1"/>
    </xf>
    <xf numFmtId="0" fontId="9" fillId="0" borderId="72" xfId="0" applyFont="1" applyFill="1" applyBorder="1" applyAlignment="1" applyProtection="1">
      <alignment horizontal="center" vertical="center" wrapText="1"/>
    </xf>
    <xf numFmtId="0" fontId="9" fillId="0" borderId="66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0" fillId="2" borderId="54" xfId="0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vertical="center" wrapText="1"/>
    </xf>
    <xf numFmtId="0" fontId="10" fillId="0" borderId="11" xfId="0" applyFont="1" applyFill="1" applyBorder="1" applyAlignment="1" applyProtection="1">
      <alignment vertical="center" wrapText="1"/>
    </xf>
    <xf numFmtId="0" fontId="10" fillId="0" borderId="67" xfId="0" applyFont="1" applyFill="1" applyBorder="1" applyAlignment="1" applyProtection="1">
      <alignment horizontal="left" vertical="center" wrapText="1"/>
    </xf>
    <xf numFmtId="0" fontId="10" fillId="0" borderId="43" xfId="0" applyFont="1" applyFill="1" applyBorder="1" applyAlignment="1" applyProtection="1">
      <alignment vertical="center" wrapText="1"/>
    </xf>
    <xf numFmtId="49" fontId="9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5" xfId="0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left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quotePrefix="1" applyFont="1" applyFill="1" applyAlignment="1" applyProtection="1">
      <alignment horizontal="left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 wrapText="1"/>
    </xf>
    <xf numFmtId="0" fontId="13" fillId="0" borderId="47" xfId="0" applyFont="1" applyFill="1" applyBorder="1" applyAlignment="1" applyProtection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75" xfId="0" applyFont="1" applyFill="1" applyBorder="1" applyAlignment="1" applyProtection="1">
      <alignment horizontal="left" vertical="center" wrapText="1"/>
    </xf>
    <xf numFmtId="0" fontId="10" fillId="0" borderId="48" xfId="0" applyFont="1" applyFill="1" applyBorder="1" applyAlignment="1" applyProtection="1">
      <alignment horizontal="left" vertical="center" wrapText="1"/>
    </xf>
    <xf numFmtId="0" fontId="10" fillId="0" borderId="45" xfId="0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 applyProtection="1">
      <alignment horizontal="left" vertical="center" wrapText="1"/>
    </xf>
    <xf numFmtId="0" fontId="17" fillId="0" borderId="72" xfId="0" applyFont="1" applyFill="1" applyBorder="1" applyAlignment="1" applyProtection="1">
      <alignment horizontal="center" vertical="center" wrapText="1"/>
    </xf>
    <xf numFmtId="0" fontId="17" fillId="0" borderId="66" xfId="0" applyFont="1" applyFill="1" applyBorder="1" applyAlignment="1" applyProtection="1">
      <alignment horizontal="center" vertical="center" wrapText="1"/>
    </xf>
    <xf numFmtId="0" fontId="17" fillId="0" borderId="67" xfId="0" applyFont="1" applyFill="1" applyBorder="1" applyAlignment="1" applyProtection="1">
      <alignment horizontal="center" vertical="center" wrapText="1"/>
    </xf>
    <xf numFmtId="0" fontId="17" fillId="0" borderId="44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0" borderId="45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vertical="center" wrapText="1"/>
    </xf>
    <xf numFmtId="0" fontId="23" fillId="0" borderId="61" xfId="0" applyFont="1" applyFill="1" applyBorder="1" applyAlignment="1" applyProtection="1">
      <alignment vertical="center" wrapText="1"/>
    </xf>
    <xf numFmtId="0" fontId="23" fillId="0" borderId="43" xfId="0" applyFont="1" applyFill="1" applyBorder="1" applyAlignment="1" applyProtection="1">
      <alignment vertical="center" wrapText="1"/>
    </xf>
    <xf numFmtId="0" fontId="23" fillId="0" borderId="31" xfId="0" applyFont="1" applyFill="1" applyBorder="1" applyAlignment="1" applyProtection="1">
      <alignment vertical="center" wrapText="1"/>
    </xf>
    <xf numFmtId="0" fontId="23" fillId="0" borderId="32" xfId="0" applyFont="1" applyFill="1" applyBorder="1" applyAlignment="1" applyProtection="1">
      <alignment vertical="center" wrapText="1"/>
    </xf>
    <xf numFmtId="0" fontId="13" fillId="0" borderId="65" xfId="0" applyFont="1" applyFill="1" applyBorder="1" applyAlignment="1" applyProtection="1">
      <alignment vertical="center" wrapText="1"/>
    </xf>
    <xf numFmtId="0" fontId="13" fillId="0" borderId="26" xfId="0" applyFont="1" applyFill="1" applyBorder="1" applyAlignment="1" applyProtection="1">
      <alignment vertical="center" wrapText="1"/>
    </xf>
    <xf numFmtId="0" fontId="13" fillId="0" borderId="60" xfId="0" applyFont="1" applyFill="1" applyBorder="1" applyAlignment="1" applyProtection="1">
      <alignment vertical="center" wrapText="1"/>
    </xf>
    <xf numFmtId="0" fontId="13" fillId="0" borderId="55" xfId="0" applyFont="1" applyFill="1" applyBorder="1" applyAlignment="1" applyProtection="1">
      <alignment vertical="center" wrapText="1"/>
    </xf>
    <xf numFmtId="0" fontId="13" fillId="0" borderId="19" xfId="0" applyFont="1" applyFill="1" applyBorder="1" applyAlignment="1" applyProtection="1">
      <alignment vertical="center" wrapText="1"/>
    </xf>
    <xf numFmtId="0" fontId="13" fillId="0" borderId="28" xfId="0" applyFont="1" applyFill="1" applyBorder="1" applyAlignment="1" applyProtection="1">
      <alignment vertical="center" wrapText="1"/>
    </xf>
    <xf numFmtId="0" fontId="13" fillId="0" borderId="45" xfId="0" applyFont="1" applyFill="1" applyBorder="1" applyAlignment="1" applyProtection="1">
      <alignment vertical="center" wrapText="1"/>
    </xf>
    <xf numFmtId="0" fontId="13" fillId="0" borderId="22" xfId="0" applyFont="1" applyFill="1" applyBorder="1" applyAlignment="1" applyProtection="1">
      <alignment vertical="center" wrapText="1"/>
    </xf>
    <xf numFmtId="0" fontId="7" fillId="0" borderId="28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45" fillId="0" borderId="0" xfId="0" applyFont="1" applyFill="1" applyBorder="1" applyAlignment="1" applyProtection="1">
      <alignment horizontal="left" vertical="top" wrapText="1"/>
      <protection locked="0"/>
    </xf>
    <xf numFmtId="0" fontId="9" fillId="0" borderId="58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48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35" fillId="2" borderId="0" xfId="0" applyFont="1" applyFill="1" applyAlignment="1" applyProtection="1">
      <alignment horizontal="left" vertical="center" wrapText="1"/>
      <protection locked="0"/>
    </xf>
    <xf numFmtId="0" fontId="45" fillId="0" borderId="40" xfId="0" applyFont="1" applyFill="1" applyBorder="1" applyAlignment="1" applyProtection="1">
      <alignment horizontal="justify" vertical="top" wrapText="1"/>
      <protection locked="0"/>
    </xf>
    <xf numFmtId="0" fontId="45" fillId="0" borderId="22" xfId="0" applyFont="1" applyFill="1" applyBorder="1" applyAlignment="1" applyProtection="1">
      <alignment horizontal="justify" vertical="top" wrapText="1"/>
      <protection locked="0"/>
    </xf>
    <xf numFmtId="0" fontId="45" fillId="0" borderId="30" xfId="0" applyFont="1" applyFill="1" applyBorder="1" applyAlignment="1" applyProtection="1">
      <alignment horizontal="justify" vertical="top" wrapText="1"/>
      <protection locked="0"/>
    </xf>
    <xf numFmtId="0" fontId="45" fillId="0" borderId="45" xfId="0" applyFont="1" applyFill="1" applyBorder="1" applyAlignment="1" applyProtection="1">
      <alignment horizontal="justify" vertical="top" wrapText="1"/>
      <protection locked="0"/>
    </xf>
    <xf numFmtId="0" fontId="45" fillId="0" borderId="28" xfId="0" applyFont="1" applyFill="1" applyBorder="1" applyAlignment="1" applyProtection="1">
      <alignment horizontal="justify" vertical="top" wrapText="1"/>
      <protection locked="0"/>
    </xf>
    <xf numFmtId="0" fontId="45" fillId="0" borderId="35" xfId="0" applyFont="1" applyFill="1" applyBorder="1" applyAlignment="1" applyProtection="1">
      <alignment horizontal="justify" vertical="top" wrapText="1"/>
      <protection locked="0"/>
    </xf>
    <xf numFmtId="0" fontId="13" fillId="0" borderId="69" xfId="0" applyFont="1" applyFill="1" applyBorder="1" applyAlignment="1" applyProtection="1">
      <alignment horizontal="center" vertical="center" wrapText="1"/>
    </xf>
    <xf numFmtId="0" fontId="13" fillId="0" borderId="68" xfId="0" applyFont="1" applyFill="1" applyBorder="1" applyAlignment="1" applyProtection="1">
      <alignment horizontal="center" vertical="center" wrapText="1"/>
    </xf>
    <xf numFmtId="0" fontId="13" fillId="0" borderId="55" xfId="0" applyFont="1" applyFill="1" applyBorder="1" applyAlignment="1" applyProtection="1">
      <alignment horizontal="center" vertical="center" wrapText="1"/>
    </xf>
    <xf numFmtId="0" fontId="13" fillId="0" borderId="63" xfId="0" applyFont="1" applyFill="1" applyBorder="1" applyAlignment="1" applyProtection="1">
      <alignment horizontal="center" vertical="center" wrapText="1"/>
    </xf>
    <xf numFmtId="0" fontId="13" fillId="0" borderId="61" xfId="0" applyFont="1" applyFill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73" xfId="0" applyFont="1" applyFill="1" applyBorder="1" applyAlignment="1" applyProtection="1">
      <alignment horizontal="center" vertical="center" wrapText="1"/>
    </xf>
    <xf numFmtId="0" fontId="13" fillId="0" borderId="60" xfId="0" applyFont="1" applyFill="1" applyBorder="1" applyAlignment="1" applyProtection="1">
      <alignment horizontal="center" vertical="center" wrapText="1"/>
    </xf>
    <xf numFmtId="0" fontId="13" fillId="0" borderId="59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17" fillId="0" borderId="46" xfId="0" applyFont="1" applyFill="1" applyBorder="1" applyAlignment="1" applyProtection="1">
      <alignment horizontal="center" vertical="center" wrapText="1"/>
    </xf>
    <xf numFmtId="0" fontId="17" fillId="0" borderId="57" xfId="0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justify" vertical="center" wrapText="1"/>
    </xf>
    <xf numFmtId="0" fontId="23" fillId="0" borderId="54" xfId="0" applyFont="1" applyFill="1" applyBorder="1" applyAlignment="1" applyProtection="1">
      <alignment vertical="center" wrapText="1"/>
    </xf>
    <xf numFmtId="0" fontId="23" fillId="0" borderId="56" xfId="0" applyFont="1" applyFill="1" applyBorder="1" applyAlignment="1" applyProtection="1">
      <alignment vertical="center" wrapText="1"/>
    </xf>
    <xf numFmtId="0" fontId="23" fillId="0" borderId="62" xfId="0" applyFont="1" applyFill="1" applyBorder="1" applyAlignment="1" applyProtection="1">
      <alignment vertical="center" wrapText="1"/>
    </xf>
    <xf numFmtId="0" fontId="23" fillId="0" borderId="64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74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38" fillId="0" borderId="47" xfId="0" applyFont="1" applyFill="1" applyBorder="1" applyAlignment="1" applyProtection="1">
      <alignment horizontal="center" vertical="center" wrapText="1"/>
    </xf>
    <xf numFmtId="0" fontId="38" fillId="0" borderId="51" xfId="0" applyFont="1" applyFill="1" applyBorder="1" applyAlignment="1" applyProtection="1">
      <alignment horizontal="center" vertical="center" wrapText="1"/>
    </xf>
    <xf numFmtId="49" fontId="9" fillId="2" borderId="7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44" xfId="0" applyFont="1" applyFill="1" applyBorder="1" applyAlignment="1" applyProtection="1">
      <alignment horizontal="justify" vertical="top" wrapText="1"/>
      <protection locked="0"/>
    </xf>
    <xf numFmtId="0" fontId="45" fillId="0" borderId="19" xfId="0" applyFont="1" applyFill="1" applyBorder="1" applyAlignment="1" applyProtection="1">
      <alignment horizontal="justify" vertical="top" wrapText="1"/>
      <protection locked="0"/>
    </xf>
    <xf numFmtId="0" fontId="45" fillId="0" borderId="31" xfId="0" applyFont="1" applyFill="1" applyBorder="1" applyAlignment="1" applyProtection="1">
      <alignment horizontal="justify" vertical="top" wrapText="1"/>
      <protection locked="0"/>
    </xf>
    <xf numFmtId="0" fontId="17" fillId="0" borderId="28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7" fillId="0" borderId="19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9" xfId="0" applyFont="1" applyFill="1" applyBorder="1" applyAlignment="1" applyProtection="1">
      <alignment horizontal="left" vertical="center" wrapText="1"/>
    </xf>
    <xf numFmtId="0" fontId="10" fillId="0" borderId="37" xfId="0" applyFont="1" applyFill="1" applyBorder="1" applyAlignment="1" applyProtection="1">
      <alignment horizontal="left" vertical="center" wrapText="1"/>
    </xf>
    <xf numFmtId="0" fontId="10" fillId="0" borderId="33" xfId="0" applyFont="1" applyFill="1" applyBorder="1" applyAlignment="1" applyProtection="1">
      <alignment horizontal="left" vertical="center" wrapText="1"/>
    </xf>
    <xf numFmtId="0" fontId="10" fillId="0" borderId="39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vertical="center" wrapText="1"/>
    </xf>
    <xf numFmtId="0" fontId="10" fillId="0" borderId="27" xfId="0" applyFont="1" applyFill="1" applyBorder="1" applyAlignment="1" applyProtection="1">
      <alignment vertical="center" wrapText="1"/>
    </xf>
    <xf numFmtId="0" fontId="10" fillId="0" borderId="21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left" vertical="center" wrapText="1"/>
    </xf>
    <xf numFmtId="0" fontId="10" fillId="0" borderId="36" xfId="0" applyFont="1" applyFill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left" vertical="center" wrapText="1"/>
    </xf>
    <xf numFmtId="0" fontId="10" fillId="0" borderId="40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10" fillId="0" borderId="30" xfId="0" applyFont="1" applyFill="1" applyBorder="1" applyAlignment="1" applyProtection="1">
      <alignment horizontal="left" vertical="center" wrapText="1"/>
    </xf>
    <xf numFmtId="0" fontId="10" fillId="0" borderId="64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left" vertical="center" wrapText="1"/>
    </xf>
    <xf numFmtId="0" fontId="10" fillId="0" borderId="34" xfId="0" applyFont="1" applyFill="1" applyBorder="1" applyAlignment="1" applyProtection="1">
      <alignment horizontal="left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17" fillId="0" borderId="31" xfId="0" applyFont="1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horizontal="center" vertical="center" wrapText="1"/>
    </xf>
    <xf numFmtId="0" fontId="17" fillId="0" borderId="30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left" vertical="center" wrapText="1"/>
    </xf>
    <xf numFmtId="0" fontId="17" fillId="0" borderId="35" xfId="0" applyFont="1" applyFill="1" applyBorder="1" applyAlignment="1" applyProtection="1">
      <alignment vertical="center" wrapText="1"/>
    </xf>
    <xf numFmtId="0" fontId="17" fillId="0" borderId="48" xfId="0" applyFont="1" applyFill="1" applyBorder="1" applyAlignment="1" applyProtection="1">
      <alignment vertical="center" wrapText="1"/>
    </xf>
    <xf numFmtId="0" fontId="17" fillId="0" borderId="30" xfId="0" applyFont="1" applyFill="1" applyBorder="1" applyAlignment="1" applyProtection="1">
      <alignment vertical="center" wrapText="1"/>
    </xf>
    <xf numFmtId="0" fontId="17" fillId="0" borderId="51" xfId="0" applyFont="1" applyFill="1" applyBorder="1" applyAlignment="1" applyProtection="1">
      <alignment vertical="center" wrapText="1"/>
    </xf>
    <xf numFmtId="0" fontId="10" fillId="0" borderId="75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vertical="center" wrapText="1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39" fillId="0" borderId="0" xfId="0" applyFont="1" applyFill="1" applyAlignment="1" applyProtection="1">
      <alignment horizontal="justify" vertical="center" wrapText="1"/>
    </xf>
    <xf numFmtId="165" fontId="17" fillId="0" borderId="18" xfId="0" applyNumberFormat="1" applyFont="1" applyFill="1" applyBorder="1" applyAlignment="1" applyProtection="1">
      <alignment horizontal="center" vertical="center" wrapText="1"/>
    </xf>
    <xf numFmtId="165" fontId="17" fillId="0" borderId="21" xfId="0" applyNumberFormat="1" applyFont="1" applyFill="1" applyBorder="1" applyAlignment="1" applyProtection="1">
      <alignment horizontal="center" vertical="center" wrapText="1"/>
    </xf>
    <xf numFmtId="165" fontId="17" fillId="0" borderId="19" xfId="0" applyNumberFormat="1" applyFont="1" applyFill="1" applyBorder="1" applyAlignment="1" applyProtection="1">
      <alignment horizontal="center" vertical="center"/>
    </xf>
    <xf numFmtId="165" fontId="17" fillId="0" borderId="20" xfId="0" applyNumberFormat="1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  <xf numFmtId="0" fontId="13" fillId="0" borderId="48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68" xfId="0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center" vertical="center"/>
    </xf>
    <xf numFmtId="0" fontId="13" fillId="0" borderId="77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56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 applyProtection="1">
      <alignment horizontal="center" vertical="center" wrapText="1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47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vertical="center" wrapText="1"/>
    </xf>
    <xf numFmtId="4" fontId="10" fillId="0" borderId="2" xfId="0" applyNumberFormat="1" applyFont="1" applyFill="1" applyBorder="1" applyAlignment="1" applyProtection="1">
      <alignment vertical="center" wrapText="1"/>
    </xf>
    <xf numFmtId="4" fontId="10" fillId="0" borderId="3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vertical="center" wrapText="1"/>
    </xf>
    <xf numFmtId="4" fontId="9" fillId="0" borderId="2" xfId="0" applyNumberFormat="1" applyFont="1" applyFill="1" applyBorder="1" applyAlignment="1" applyProtection="1">
      <alignment vertical="center" wrapText="1"/>
    </xf>
    <xf numFmtId="4" fontId="9" fillId="0" borderId="3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3" fillId="0" borderId="2" xfId="0" applyNumberFormat="1" applyFont="1" applyFill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horizontal="center" vertical="center"/>
    </xf>
    <xf numFmtId="4" fontId="1" fillId="0" borderId="1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1" xfId="0" applyNumberFormat="1" applyFont="1" applyFill="1" applyBorder="1" applyAlignment="1" applyProtection="1">
      <alignment horizontal="right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justify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4" fontId="14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2" xfId="0" applyNumberFormat="1" applyFont="1" applyFill="1" applyBorder="1" applyAlignment="1" applyProtection="1">
      <alignment horizontal="right" vertical="center" wrapText="1"/>
    </xf>
    <xf numFmtId="4" fontId="14" fillId="0" borderId="3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4" fontId="1" fillId="2" borderId="2" xfId="0" applyNumberFormat="1" applyFont="1" applyFill="1" applyBorder="1" applyAlignment="1" applyProtection="1">
      <alignment horizontal="right" vertical="center"/>
      <protection locked="0"/>
    </xf>
    <xf numFmtId="4" fontId="1" fillId="2" borderId="3" xfId="0" applyNumberFormat="1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right" vertical="center" wrapText="1"/>
    </xf>
    <xf numFmtId="4" fontId="1" fillId="2" borderId="4" xfId="0" applyNumberFormat="1" applyFont="1" applyFill="1" applyBorder="1" applyAlignment="1" applyProtection="1">
      <alignment horizontal="right"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4" fontId="9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3"/>
  <sheetViews>
    <sheetView tabSelected="1" topLeftCell="A94" zoomScaleNormal="100" workbookViewId="0">
      <selection activeCell="J8" sqref="J8"/>
    </sheetView>
  </sheetViews>
  <sheetFormatPr defaultRowHeight="12.75" x14ac:dyDescent="0.2"/>
  <cols>
    <col min="1" max="1" width="4.140625" style="74" customWidth="1"/>
    <col min="2" max="2" width="3.42578125" style="2" customWidth="1"/>
    <col min="3" max="3" width="6.5703125" style="2" customWidth="1"/>
    <col min="4" max="4" width="23" style="2" customWidth="1"/>
    <col min="5" max="5" width="12.42578125" style="2" customWidth="1"/>
    <col min="6" max="6" width="16" style="2" customWidth="1"/>
    <col min="7" max="7" width="14.5703125" style="2" customWidth="1"/>
    <col min="8" max="9" width="13" style="2" customWidth="1"/>
    <col min="10" max="10" width="15.28515625" style="2" customWidth="1"/>
    <col min="11" max="11" width="15.5703125" style="2" customWidth="1"/>
    <col min="12" max="12" width="18" style="2" customWidth="1"/>
    <col min="13" max="13" width="11.28515625" style="2" customWidth="1"/>
    <col min="14" max="14" width="13" style="2" customWidth="1"/>
    <col min="15" max="16384" width="9.140625" style="2"/>
  </cols>
  <sheetData>
    <row r="1" spans="1:14" ht="16.5" x14ac:dyDescent="0.2">
      <c r="A1" s="466" t="s">
        <v>233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4" x14ac:dyDescent="0.2">
      <c r="H2" s="75"/>
    </row>
    <row r="3" spans="1:14" ht="15" x14ac:dyDescent="0.2">
      <c r="A3" s="1" t="s">
        <v>18</v>
      </c>
      <c r="B3" s="478" t="s">
        <v>234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75"/>
    </row>
    <row r="4" spans="1:14" s="218" customFormat="1" ht="15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75"/>
    </row>
    <row r="5" spans="1:14" x14ac:dyDescent="0.2">
      <c r="A5" s="3" t="s">
        <v>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</row>
    <row r="6" spans="1:14" s="218" customFormat="1" x14ac:dyDescent="0.2">
      <c r="A6" s="3"/>
    </row>
    <row r="7" spans="1:14" x14ac:dyDescent="0.2">
      <c r="A7" s="76"/>
      <c r="B7" s="191" t="s">
        <v>235</v>
      </c>
      <c r="C7" s="479" t="s">
        <v>348</v>
      </c>
      <c r="D7" s="479"/>
      <c r="E7" s="479"/>
      <c r="F7" s="479"/>
      <c r="G7" s="479"/>
      <c r="H7" s="479"/>
      <c r="I7" s="479"/>
      <c r="J7" s="479"/>
      <c r="K7" s="479"/>
    </row>
    <row r="8" spans="1:14" ht="36" customHeight="1" x14ac:dyDescent="0.2">
      <c r="A8" s="4"/>
      <c r="B8" s="4"/>
      <c r="C8" s="216"/>
      <c r="D8" s="216"/>
      <c r="E8" s="216"/>
      <c r="F8" s="216"/>
      <c r="G8" s="216"/>
      <c r="H8" s="259"/>
      <c r="I8" s="259"/>
      <c r="J8" s="259"/>
      <c r="K8" s="259"/>
      <c r="L8" s="259"/>
      <c r="M8" s="259"/>
      <c r="N8" s="259"/>
    </row>
    <row r="9" spans="1:14" ht="15" x14ac:dyDescent="0.2">
      <c r="A9" s="4"/>
      <c r="B9" s="4"/>
      <c r="C9" s="1"/>
      <c r="D9" s="1"/>
      <c r="E9" s="92"/>
      <c r="F9" s="92"/>
      <c r="G9" s="1"/>
    </row>
    <row r="10" spans="1:14" x14ac:dyDescent="0.2">
      <c r="A10" s="76"/>
      <c r="B10" s="377" t="s">
        <v>236</v>
      </c>
      <c r="C10" s="377"/>
      <c r="D10" s="377"/>
      <c r="E10" s="377"/>
      <c r="F10" s="377"/>
      <c r="G10" s="377"/>
    </row>
    <row r="11" spans="1:14" ht="27.75" customHeight="1" x14ac:dyDescent="0.2">
      <c r="A11" s="4"/>
      <c r="B11" s="4"/>
      <c r="C11" s="378"/>
      <c r="D11" s="378"/>
      <c r="E11" s="378"/>
      <c r="F11" s="378"/>
      <c r="G11" s="378"/>
    </row>
    <row r="12" spans="1:14" x14ac:dyDescent="0.2">
      <c r="A12" s="4"/>
      <c r="B12" s="4"/>
      <c r="C12" s="44"/>
      <c r="D12" s="44"/>
      <c r="E12" s="44"/>
      <c r="F12" s="44"/>
      <c r="G12" s="44"/>
    </row>
    <row r="13" spans="1:14" x14ac:dyDescent="0.2">
      <c r="A13" s="76"/>
      <c r="B13" s="377" t="s">
        <v>237</v>
      </c>
      <c r="C13" s="377"/>
      <c r="D13" s="377"/>
      <c r="E13" s="377"/>
      <c r="F13" s="377"/>
      <c r="G13" s="377"/>
    </row>
    <row r="14" spans="1:14" ht="27.75" customHeight="1" x14ac:dyDescent="0.2">
      <c r="A14" s="4"/>
      <c r="B14" s="4"/>
      <c r="C14" s="378"/>
      <c r="D14" s="378"/>
      <c r="E14" s="378"/>
      <c r="F14" s="378"/>
      <c r="G14" s="378"/>
    </row>
    <row r="15" spans="1:14" x14ac:dyDescent="0.2">
      <c r="A15" s="4"/>
      <c r="B15" s="4"/>
      <c r="C15" s="44"/>
      <c r="D15" s="44"/>
      <c r="E15" s="44"/>
      <c r="F15" s="44"/>
      <c r="G15" s="44"/>
    </row>
    <row r="16" spans="1:14" x14ac:dyDescent="0.2">
      <c r="A16" s="76"/>
      <c r="B16" s="377" t="s">
        <v>238</v>
      </c>
      <c r="C16" s="377"/>
      <c r="D16" s="377"/>
      <c r="E16" s="377"/>
      <c r="F16" s="377"/>
      <c r="G16" s="377"/>
    </row>
    <row r="17" spans="1:14" ht="14.25" customHeight="1" x14ac:dyDescent="0.2">
      <c r="A17" s="76"/>
      <c r="B17" s="77" t="s">
        <v>239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155"/>
      <c r="N17" s="155"/>
    </row>
    <row r="18" spans="1:14" s="218" customFormat="1" ht="14.25" customHeight="1" x14ac:dyDescent="0.2">
      <c r="A18" s="76"/>
      <c r="B18" s="77" t="s">
        <v>239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155"/>
      <c r="N18" s="155"/>
    </row>
    <row r="19" spans="1:14" s="218" customFormat="1" ht="14.25" customHeight="1" x14ac:dyDescent="0.2">
      <c r="A19" s="76"/>
      <c r="B19" s="77" t="s">
        <v>239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155"/>
      <c r="N19" s="155"/>
    </row>
    <row r="20" spans="1:14" s="218" customFormat="1" ht="14.25" customHeight="1" x14ac:dyDescent="0.2">
      <c r="A20" s="76"/>
      <c r="B20" s="77" t="s">
        <v>239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155"/>
      <c r="N20" s="155"/>
    </row>
    <row r="21" spans="1:14" s="218" customFormat="1" ht="14.25" customHeight="1" x14ac:dyDescent="0.2">
      <c r="A21" s="76"/>
      <c r="B21" s="77" t="s">
        <v>239</v>
      </c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155"/>
      <c r="N21" s="155"/>
    </row>
    <row r="22" spans="1:14" s="218" customFormat="1" ht="14.25" customHeight="1" x14ac:dyDescent="0.2">
      <c r="A22" s="76"/>
      <c r="B22" s="77" t="s">
        <v>239</v>
      </c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155"/>
      <c r="N22" s="155"/>
    </row>
    <row r="23" spans="1:14" s="218" customFormat="1" ht="14.25" customHeight="1" x14ac:dyDescent="0.2">
      <c r="A23" s="76"/>
      <c r="B23" s="77" t="s">
        <v>239</v>
      </c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155"/>
      <c r="N23" s="155"/>
    </row>
    <row r="24" spans="1:14" s="218" customFormat="1" ht="14.25" customHeight="1" x14ac:dyDescent="0.2">
      <c r="A24" s="76"/>
      <c r="B24" s="77" t="s">
        <v>239</v>
      </c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155"/>
      <c r="N24" s="155"/>
    </row>
    <row r="25" spans="1:14" s="218" customFormat="1" ht="14.25" customHeight="1" x14ac:dyDescent="0.2">
      <c r="A25" s="76"/>
      <c r="B25" s="77" t="s">
        <v>239</v>
      </c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155"/>
      <c r="N25" s="155"/>
    </row>
    <row r="26" spans="1:14" s="218" customFormat="1" ht="14.25" customHeight="1" x14ac:dyDescent="0.2">
      <c r="A26" s="76"/>
      <c r="B26" s="77" t="s">
        <v>239</v>
      </c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155"/>
      <c r="N26" s="155"/>
    </row>
    <row r="27" spans="1:14" s="218" customFormat="1" ht="14.25" customHeight="1" x14ac:dyDescent="0.2">
      <c r="A27" s="76"/>
      <c r="B27" s="77" t="s">
        <v>239</v>
      </c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155"/>
      <c r="N27" s="155"/>
    </row>
    <row r="28" spans="1:14" s="218" customFormat="1" ht="14.25" customHeight="1" x14ac:dyDescent="0.2">
      <c r="A28" s="76"/>
      <c r="B28" s="77" t="s">
        <v>239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155"/>
      <c r="N28" s="155"/>
    </row>
    <row r="29" spans="1:14" s="218" customFormat="1" ht="14.25" customHeight="1" x14ac:dyDescent="0.2">
      <c r="A29" s="76"/>
      <c r="B29" s="77" t="s">
        <v>239</v>
      </c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155"/>
      <c r="N29" s="155"/>
    </row>
    <row r="30" spans="1:14" ht="14.25" customHeight="1" x14ac:dyDescent="0.2">
      <c r="A30" s="4"/>
      <c r="B30" s="77"/>
      <c r="C30" s="78"/>
      <c r="D30" s="78"/>
      <c r="E30" s="78"/>
      <c r="F30" s="78"/>
      <c r="G30" s="78"/>
    </row>
    <row r="31" spans="1:14" s="218" customFormat="1" ht="14.25" customHeight="1" x14ac:dyDescent="0.2">
      <c r="A31" s="220"/>
      <c r="B31" s="77"/>
      <c r="C31" s="78"/>
      <c r="D31" s="78"/>
      <c r="E31" s="78"/>
      <c r="F31" s="78"/>
      <c r="G31" s="78"/>
    </row>
    <row r="32" spans="1:14" x14ac:dyDescent="0.2">
      <c r="A32" s="3" t="s">
        <v>42</v>
      </c>
      <c r="B32" s="481" t="s">
        <v>240</v>
      </c>
      <c r="C32" s="481"/>
      <c r="D32" s="481"/>
      <c r="E32" s="481"/>
      <c r="F32" s="481"/>
      <c r="G32" s="481"/>
    </row>
    <row r="33" spans="1:12" ht="25.5" customHeight="1" x14ac:dyDescent="0.2">
      <c r="A33" s="44"/>
      <c r="C33" s="482" t="s">
        <v>351</v>
      </c>
      <c r="D33" s="482"/>
      <c r="E33" s="482"/>
      <c r="F33" s="482"/>
      <c r="G33" s="482"/>
    </row>
    <row r="34" spans="1:12" x14ac:dyDescent="0.2">
      <c r="A34" s="44"/>
      <c r="C34" s="74"/>
      <c r="D34" s="74"/>
      <c r="E34" s="74"/>
      <c r="F34" s="74"/>
      <c r="G34" s="74"/>
    </row>
    <row r="35" spans="1:12" s="218" customFormat="1" x14ac:dyDescent="0.2">
      <c r="A35" s="44"/>
      <c r="C35" s="74"/>
      <c r="D35" s="74"/>
      <c r="E35" s="74"/>
      <c r="F35" s="74"/>
      <c r="G35" s="74"/>
    </row>
    <row r="36" spans="1:12" ht="14.25" customHeight="1" x14ac:dyDescent="0.2">
      <c r="A36" s="3" t="s">
        <v>44</v>
      </c>
      <c r="B36" s="483" t="s">
        <v>241</v>
      </c>
      <c r="C36" s="483"/>
      <c r="D36" s="483"/>
      <c r="E36" s="483"/>
      <c r="F36" s="483"/>
      <c r="G36" s="483"/>
    </row>
    <row r="37" spans="1:12" ht="20.25" customHeight="1" x14ac:dyDescent="0.2">
      <c r="A37" s="484"/>
      <c r="B37" s="484"/>
      <c r="C37" s="485"/>
      <c r="D37" s="485"/>
      <c r="E37" s="485"/>
      <c r="F37" s="485"/>
      <c r="G37" s="485"/>
    </row>
    <row r="38" spans="1:12" x14ac:dyDescent="0.2">
      <c r="A38" s="79"/>
      <c r="B38" s="79"/>
      <c r="C38" s="44"/>
      <c r="D38" s="44"/>
      <c r="E38" s="44"/>
      <c r="F38" s="44"/>
      <c r="G38" s="44"/>
    </row>
    <row r="39" spans="1:12" ht="40.5" customHeight="1" x14ac:dyDescent="0.2">
      <c r="A39" s="80" t="s">
        <v>73</v>
      </c>
      <c r="B39" s="87" t="s">
        <v>242</v>
      </c>
      <c r="C39" s="260"/>
      <c r="D39" s="260"/>
      <c r="E39" s="260"/>
      <c r="F39" s="260"/>
      <c r="G39" s="260"/>
    </row>
    <row r="40" spans="1:12" s="263" customFormat="1" x14ac:dyDescent="0.2">
      <c r="A40" s="44"/>
      <c r="B40" s="212" t="s">
        <v>126</v>
      </c>
      <c r="C40" s="486" t="s">
        <v>270</v>
      </c>
      <c r="D40" s="486"/>
      <c r="E40" s="486"/>
      <c r="F40" s="486"/>
      <c r="G40" s="486"/>
    </row>
    <row r="41" spans="1:12" s="263" customFormat="1" x14ac:dyDescent="0.2">
      <c r="A41" s="44"/>
      <c r="B41" s="212"/>
      <c r="C41" s="222"/>
      <c r="D41" s="222"/>
      <c r="E41" s="222"/>
      <c r="F41" s="222"/>
      <c r="G41" s="222"/>
    </row>
    <row r="42" spans="1:12" s="263" customFormat="1" x14ac:dyDescent="0.2">
      <c r="A42" s="44"/>
      <c r="B42" s="212"/>
      <c r="C42" s="81" t="s">
        <v>349</v>
      </c>
      <c r="D42" s="222"/>
      <c r="E42" s="222"/>
      <c r="F42" s="222"/>
      <c r="G42" s="222"/>
    </row>
    <row r="43" spans="1:12" s="218" customFormat="1" ht="14.25" x14ac:dyDescent="0.2">
      <c r="A43" s="44"/>
      <c r="B43" s="212"/>
      <c r="C43" s="262"/>
      <c r="D43" s="222"/>
      <c r="E43" s="222"/>
      <c r="F43" s="222"/>
      <c r="G43" s="222"/>
    </row>
    <row r="44" spans="1:12" ht="12.75" customHeight="1" x14ac:dyDescent="0.2">
      <c r="A44" s="44"/>
      <c r="B44" s="79"/>
      <c r="C44" s="81"/>
      <c r="D44" s="78"/>
      <c r="E44" s="78"/>
      <c r="F44" s="78"/>
      <c r="G44" s="148"/>
      <c r="H44" s="32"/>
      <c r="I44" s="32"/>
      <c r="J44" s="32"/>
      <c r="L44" s="59"/>
    </row>
    <row r="45" spans="1:12" ht="12.75" customHeight="1" x14ac:dyDescent="0.2">
      <c r="A45" s="44"/>
      <c r="B45" s="79"/>
      <c r="C45" s="379" t="s">
        <v>5</v>
      </c>
      <c r="D45" s="352" t="s">
        <v>243</v>
      </c>
      <c r="E45" s="305"/>
      <c r="F45" s="410"/>
      <c r="G45" s="322" t="s">
        <v>244</v>
      </c>
      <c r="H45" s="323"/>
      <c r="I45" s="323"/>
      <c r="J45" s="324"/>
      <c r="K45" s="142"/>
      <c r="L45" s="142"/>
    </row>
    <row r="46" spans="1:12" s="89" customFormat="1" ht="63" customHeight="1" x14ac:dyDescent="0.2">
      <c r="A46" s="93"/>
      <c r="B46" s="94"/>
      <c r="C46" s="381"/>
      <c r="D46" s="414"/>
      <c r="E46" s="307"/>
      <c r="F46" s="415"/>
      <c r="G46" s="126" t="s">
        <v>263</v>
      </c>
      <c r="H46" s="100" t="s">
        <v>261</v>
      </c>
      <c r="I46" s="101" t="s">
        <v>265</v>
      </c>
      <c r="J46" s="102" t="s">
        <v>262</v>
      </c>
      <c r="K46" s="487"/>
      <c r="L46" s="143"/>
    </row>
    <row r="47" spans="1:12" s="90" customFormat="1" ht="26.25" customHeight="1" x14ac:dyDescent="0.2">
      <c r="A47" s="93"/>
      <c r="B47" s="94"/>
      <c r="C47" s="381"/>
      <c r="D47" s="414"/>
      <c r="E47" s="307"/>
      <c r="F47" s="415"/>
      <c r="G47" s="488" t="s">
        <v>282</v>
      </c>
      <c r="H47" s="489"/>
      <c r="I47" s="489"/>
      <c r="J47" s="490"/>
      <c r="K47" s="487"/>
    </row>
    <row r="48" spans="1:12" x14ac:dyDescent="0.2">
      <c r="A48" s="44"/>
      <c r="B48" s="79"/>
      <c r="C48" s="382" t="s">
        <v>2</v>
      </c>
      <c r="D48" s="416" t="s">
        <v>258</v>
      </c>
      <c r="E48" s="404" t="s">
        <v>259</v>
      </c>
      <c r="F48" s="405"/>
      <c r="G48" s="144"/>
      <c r="H48" s="111"/>
      <c r="I48" s="111"/>
      <c r="J48" s="147"/>
      <c r="K48" s="125"/>
    </row>
    <row r="49" spans="1:14" x14ac:dyDescent="0.2">
      <c r="A49" s="44"/>
      <c r="B49" s="91"/>
      <c r="C49" s="383"/>
      <c r="D49" s="417"/>
      <c r="E49" s="402" t="s">
        <v>260</v>
      </c>
      <c r="F49" s="406"/>
      <c r="G49" s="128"/>
      <c r="H49" s="113"/>
      <c r="I49" s="113"/>
      <c r="J49" s="139"/>
      <c r="K49" s="125"/>
    </row>
    <row r="50" spans="1:14" x14ac:dyDescent="0.2">
      <c r="A50" s="44"/>
      <c r="B50" s="91"/>
      <c r="C50" s="383"/>
      <c r="D50" s="417"/>
      <c r="E50" s="402" t="s">
        <v>266</v>
      </c>
      <c r="F50" s="242" t="s">
        <v>267</v>
      </c>
      <c r="G50" s="128"/>
      <c r="H50" s="113"/>
      <c r="I50" s="113"/>
      <c r="J50" s="139"/>
      <c r="K50" s="125"/>
    </row>
    <row r="51" spans="1:14" ht="12.75" customHeight="1" x14ac:dyDescent="0.2">
      <c r="A51" s="44"/>
      <c r="B51" s="91"/>
      <c r="C51" s="383"/>
      <c r="D51" s="417"/>
      <c r="E51" s="402"/>
      <c r="F51" s="242" t="s">
        <v>268</v>
      </c>
      <c r="G51" s="128"/>
      <c r="H51" s="113"/>
      <c r="I51" s="113"/>
      <c r="J51" s="139"/>
      <c r="K51" s="125"/>
    </row>
    <row r="52" spans="1:14" ht="25.5" customHeight="1" x14ac:dyDescent="0.2">
      <c r="A52" s="44"/>
      <c r="B52" s="91"/>
      <c r="C52" s="384"/>
      <c r="D52" s="418"/>
      <c r="E52" s="403"/>
      <c r="F52" s="243" t="s">
        <v>269</v>
      </c>
      <c r="G52" s="145"/>
      <c r="H52" s="114"/>
      <c r="I52" s="114"/>
      <c r="J52" s="146"/>
      <c r="K52" s="125"/>
    </row>
    <row r="53" spans="1:14" ht="12.75" customHeight="1" x14ac:dyDescent="0.2">
      <c r="A53" s="44"/>
      <c r="B53" s="91"/>
      <c r="C53" s="72"/>
      <c r="D53" s="136"/>
      <c r="E53" s="124"/>
      <c r="F53" s="124"/>
      <c r="G53" s="109"/>
      <c r="H53" s="125"/>
      <c r="I53" s="125"/>
      <c r="J53" s="125"/>
      <c r="K53" s="125"/>
      <c r="L53" s="125"/>
    </row>
    <row r="54" spans="1:14" ht="39.75" customHeight="1" x14ac:dyDescent="0.2">
      <c r="A54" s="44"/>
      <c r="B54" s="91"/>
      <c r="C54" s="448" t="s">
        <v>264</v>
      </c>
      <c r="D54" s="448"/>
      <c r="E54" s="448"/>
      <c r="F54" s="448"/>
      <c r="G54" s="448"/>
      <c r="H54" s="448"/>
      <c r="I54" s="448"/>
      <c r="J54" s="448"/>
      <c r="K54" s="448"/>
      <c r="L54" s="448"/>
      <c r="M54" s="448"/>
    </row>
    <row r="55" spans="1:14" s="218" customFormat="1" x14ac:dyDescent="0.2">
      <c r="A55" s="44"/>
      <c r="B55" s="221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</row>
    <row r="56" spans="1:14" s="59" customFormat="1" ht="12.75" customHeight="1" x14ac:dyDescent="0.2">
      <c r="A56" s="106"/>
      <c r="B56" s="107"/>
      <c r="C56" s="72"/>
      <c r="D56" s="123"/>
      <c r="E56" s="124"/>
      <c r="F56" s="124"/>
      <c r="G56" s="109"/>
      <c r="H56" s="125"/>
      <c r="I56" s="125"/>
      <c r="J56" s="125"/>
      <c r="K56" s="125"/>
      <c r="L56" s="125"/>
    </row>
    <row r="57" spans="1:14" ht="12.75" customHeight="1" x14ac:dyDescent="0.2">
      <c r="A57" s="44"/>
      <c r="B57" s="91"/>
      <c r="C57" s="379" t="s">
        <v>5</v>
      </c>
      <c r="D57" s="352" t="s">
        <v>243</v>
      </c>
      <c r="E57" s="305"/>
      <c r="F57" s="410"/>
      <c r="G57" s="322" t="s">
        <v>244</v>
      </c>
      <c r="H57" s="323"/>
      <c r="I57" s="323"/>
      <c r="J57" s="323"/>
      <c r="K57" s="323"/>
      <c r="L57" s="323"/>
      <c r="M57" s="324"/>
      <c r="N57" s="218"/>
    </row>
    <row r="58" spans="1:14" s="218" customFormat="1" ht="12.75" customHeight="1" x14ac:dyDescent="0.2">
      <c r="A58" s="44"/>
      <c r="B58" s="221"/>
      <c r="C58" s="380"/>
      <c r="D58" s="411"/>
      <c r="E58" s="412"/>
      <c r="F58" s="413"/>
      <c r="G58" s="455" t="s">
        <v>331</v>
      </c>
      <c r="H58" s="456"/>
      <c r="I58" s="456"/>
      <c r="J58" s="456"/>
      <c r="K58" s="457"/>
      <c r="L58" s="453" t="s">
        <v>278</v>
      </c>
      <c r="M58" s="454"/>
    </row>
    <row r="59" spans="1:14" s="90" customFormat="1" ht="69" customHeight="1" x14ac:dyDescent="0.2">
      <c r="A59" s="93"/>
      <c r="B59" s="94"/>
      <c r="C59" s="381"/>
      <c r="D59" s="414"/>
      <c r="E59" s="307"/>
      <c r="F59" s="415"/>
      <c r="G59" s="134" t="s">
        <v>324</v>
      </c>
      <c r="H59" s="225" t="s">
        <v>261</v>
      </c>
      <c r="I59" s="252" t="s">
        <v>265</v>
      </c>
      <c r="J59" s="253" t="s">
        <v>352</v>
      </c>
      <c r="K59" s="252" t="s">
        <v>299</v>
      </c>
      <c r="L59" s="253" t="s">
        <v>347</v>
      </c>
      <c r="M59" s="224" t="s">
        <v>299</v>
      </c>
    </row>
    <row r="60" spans="1:14" ht="12.75" customHeight="1" x14ac:dyDescent="0.2">
      <c r="A60" s="44"/>
      <c r="B60" s="79"/>
      <c r="C60" s="390" t="s">
        <v>2</v>
      </c>
      <c r="D60" s="407" t="s">
        <v>72</v>
      </c>
      <c r="E60" s="404" t="s">
        <v>259</v>
      </c>
      <c r="F60" s="405"/>
      <c r="G60" s="117"/>
      <c r="H60" s="111"/>
      <c r="I60" s="111"/>
      <c r="J60" s="111"/>
      <c r="K60" s="111"/>
      <c r="L60" s="111"/>
      <c r="M60" s="112"/>
    </row>
    <row r="61" spans="1:14" ht="12.75" customHeight="1" x14ac:dyDescent="0.2">
      <c r="A61" s="44"/>
      <c r="B61" s="91"/>
      <c r="C61" s="465"/>
      <c r="D61" s="408"/>
      <c r="E61" s="402" t="s">
        <v>260</v>
      </c>
      <c r="F61" s="406"/>
      <c r="G61" s="119"/>
      <c r="H61" s="120"/>
      <c r="I61" s="120"/>
      <c r="J61" s="120"/>
      <c r="K61" s="120"/>
      <c r="L61" s="120"/>
      <c r="M61" s="121"/>
    </row>
    <row r="62" spans="1:14" ht="12.75" customHeight="1" x14ac:dyDescent="0.2">
      <c r="A62" s="44"/>
      <c r="B62" s="91"/>
      <c r="C62" s="465"/>
      <c r="D62" s="408"/>
      <c r="E62" s="402" t="s">
        <v>266</v>
      </c>
      <c r="F62" s="242" t="s">
        <v>267</v>
      </c>
      <c r="G62" s="119"/>
      <c r="H62" s="120"/>
      <c r="I62" s="120"/>
      <c r="J62" s="120"/>
      <c r="K62" s="120"/>
      <c r="L62" s="120"/>
      <c r="M62" s="121"/>
    </row>
    <row r="63" spans="1:14" ht="12.75" customHeight="1" x14ac:dyDescent="0.2">
      <c r="A63" s="44"/>
      <c r="B63" s="91"/>
      <c r="C63" s="465"/>
      <c r="D63" s="408"/>
      <c r="E63" s="402"/>
      <c r="F63" s="242" t="s">
        <v>268</v>
      </c>
      <c r="G63" s="119"/>
      <c r="H63" s="120"/>
      <c r="I63" s="120"/>
      <c r="J63" s="120"/>
      <c r="K63" s="120"/>
      <c r="L63" s="120"/>
      <c r="M63" s="121"/>
    </row>
    <row r="64" spans="1:14" ht="27" customHeight="1" x14ac:dyDescent="0.2">
      <c r="A64" s="44"/>
      <c r="B64" s="91"/>
      <c r="C64" s="343"/>
      <c r="D64" s="409"/>
      <c r="E64" s="403"/>
      <c r="F64" s="243" t="s">
        <v>269</v>
      </c>
      <c r="G64" s="237"/>
      <c r="H64" s="114"/>
      <c r="I64" s="114"/>
      <c r="J64" s="114"/>
      <c r="K64" s="114"/>
      <c r="L64" s="114"/>
      <c r="M64" s="115"/>
    </row>
    <row r="65" spans="1:13" ht="12.75" customHeight="1" x14ac:dyDescent="0.2">
      <c r="A65" s="44"/>
      <c r="B65" s="91"/>
      <c r="C65" s="72"/>
      <c r="D65" s="137"/>
      <c r="E65" s="104"/>
      <c r="F65" s="104"/>
      <c r="G65" s="109"/>
      <c r="H65" s="125"/>
      <c r="I65" s="125"/>
      <c r="J65" s="125"/>
      <c r="K65" s="125"/>
      <c r="L65" s="125"/>
    </row>
    <row r="66" spans="1:13" s="59" customFormat="1" ht="12.75" customHeight="1" x14ac:dyDescent="0.2">
      <c r="A66" s="106"/>
      <c r="B66" s="107"/>
      <c r="C66" s="72"/>
      <c r="D66" s="104"/>
      <c r="E66" s="104"/>
      <c r="F66" s="104"/>
      <c r="G66" s="109"/>
      <c r="H66" s="125"/>
      <c r="I66" s="125"/>
      <c r="J66" s="125"/>
      <c r="K66" s="125"/>
      <c r="L66" s="125"/>
    </row>
    <row r="67" spans="1:13" s="59" customFormat="1" ht="12.75" customHeight="1" x14ac:dyDescent="0.2">
      <c r="A67" s="106"/>
      <c r="B67" s="107"/>
      <c r="C67" s="72"/>
      <c r="D67" s="104"/>
      <c r="E67" s="104"/>
      <c r="F67" s="104"/>
      <c r="G67" s="109"/>
      <c r="H67" s="125"/>
      <c r="I67" s="125"/>
      <c r="J67" s="125"/>
      <c r="K67" s="125"/>
      <c r="L67" s="125"/>
    </row>
    <row r="68" spans="1:13" ht="12.75" customHeight="1" x14ac:dyDescent="0.2">
      <c r="A68" s="44"/>
      <c r="B68" s="91"/>
      <c r="C68" s="350" t="s">
        <v>5</v>
      </c>
      <c r="D68" s="313" t="s">
        <v>243</v>
      </c>
      <c r="E68" s="318"/>
      <c r="F68" s="319"/>
      <c r="G68" s="322" t="s">
        <v>244</v>
      </c>
      <c r="H68" s="323"/>
      <c r="I68" s="323"/>
      <c r="J68" s="323"/>
      <c r="K68" s="323"/>
      <c r="L68" s="324"/>
      <c r="M68" s="156"/>
    </row>
    <row r="69" spans="1:13" ht="12.75" customHeight="1" x14ac:dyDescent="0.2">
      <c r="A69" s="44"/>
      <c r="B69" s="91"/>
      <c r="C69" s="423"/>
      <c r="D69" s="424"/>
      <c r="E69" s="349"/>
      <c r="F69" s="392"/>
      <c r="G69" s="292" t="s">
        <v>277</v>
      </c>
      <c r="H69" s="293"/>
      <c r="I69" s="293"/>
      <c r="J69" s="294"/>
      <c r="K69" s="393" t="s">
        <v>278</v>
      </c>
      <c r="L69" s="394"/>
      <c r="M69" s="233"/>
    </row>
    <row r="70" spans="1:13" s="90" customFormat="1" ht="53.25" customHeight="1" x14ac:dyDescent="0.2">
      <c r="A70" s="93"/>
      <c r="B70" s="94"/>
      <c r="C70" s="351"/>
      <c r="D70" s="314"/>
      <c r="E70" s="320"/>
      <c r="F70" s="321"/>
      <c r="G70" s="228" t="s">
        <v>274</v>
      </c>
      <c r="H70" s="227" t="s">
        <v>279</v>
      </c>
      <c r="I70" s="227" t="s">
        <v>280</v>
      </c>
      <c r="J70" s="206" t="s">
        <v>330</v>
      </c>
      <c r="K70" s="206" t="s">
        <v>274</v>
      </c>
      <c r="L70" s="203" t="s">
        <v>281</v>
      </c>
      <c r="M70" s="234"/>
    </row>
    <row r="71" spans="1:13" ht="25.5" customHeight="1" x14ac:dyDescent="0.2">
      <c r="A71" s="44"/>
      <c r="B71" s="91"/>
      <c r="C71" s="129" t="s">
        <v>2</v>
      </c>
      <c r="D71" s="425" t="s">
        <v>272</v>
      </c>
      <c r="E71" s="426"/>
      <c r="F71" s="427"/>
      <c r="G71" s="130"/>
      <c r="H71" s="131"/>
      <c r="I71" s="131"/>
      <c r="J71" s="264"/>
      <c r="K71" s="264"/>
      <c r="L71" s="138"/>
      <c r="M71" s="125"/>
    </row>
    <row r="72" spans="1:13" ht="24.75" customHeight="1" x14ac:dyDescent="0.2">
      <c r="A72" s="44"/>
      <c r="B72" s="91"/>
      <c r="C72" s="342" t="s">
        <v>42</v>
      </c>
      <c r="D72" s="439" t="s">
        <v>273</v>
      </c>
      <c r="E72" s="440" t="s">
        <v>275</v>
      </c>
      <c r="F72" s="441"/>
      <c r="G72" s="128"/>
      <c r="H72" s="198"/>
      <c r="I72" s="198"/>
      <c r="J72" s="159"/>
      <c r="K72" s="159"/>
      <c r="L72" s="139"/>
      <c r="M72" s="125"/>
    </row>
    <row r="73" spans="1:13" ht="26.25" customHeight="1" x14ac:dyDescent="0.2">
      <c r="A73" s="44"/>
      <c r="B73" s="91"/>
      <c r="C73" s="343"/>
      <c r="D73" s="409"/>
      <c r="E73" s="442" t="s">
        <v>276</v>
      </c>
      <c r="F73" s="443"/>
      <c r="G73" s="127"/>
      <c r="H73" s="122"/>
      <c r="I73" s="122"/>
      <c r="J73" s="265"/>
      <c r="K73" s="265"/>
      <c r="L73" s="140"/>
      <c r="M73" s="125"/>
    </row>
    <row r="74" spans="1:13" s="59" customFormat="1" ht="12.75" customHeight="1" x14ac:dyDescent="0.2">
      <c r="A74" s="106"/>
      <c r="B74" s="107"/>
      <c r="C74" s="72"/>
      <c r="D74" s="104"/>
      <c r="E74" s="104"/>
      <c r="F74" s="104"/>
      <c r="G74" s="109"/>
      <c r="H74" s="108"/>
      <c r="I74" s="108"/>
      <c r="J74" s="108"/>
      <c r="K74" s="108"/>
    </row>
    <row r="75" spans="1:13" s="59" customFormat="1" ht="12.75" customHeight="1" x14ac:dyDescent="0.2">
      <c r="A75" s="106"/>
      <c r="B75" s="107"/>
      <c r="C75" s="72"/>
      <c r="D75" s="104"/>
      <c r="E75" s="104"/>
      <c r="F75" s="104"/>
      <c r="G75" s="109"/>
      <c r="H75" s="108"/>
      <c r="I75" s="108"/>
      <c r="J75" s="108"/>
      <c r="K75" s="108"/>
    </row>
    <row r="76" spans="1:13" s="59" customFormat="1" ht="12.75" customHeight="1" x14ac:dyDescent="0.2">
      <c r="A76" s="106"/>
      <c r="B76" s="107"/>
      <c r="C76" s="72"/>
      <c r="D76" s="104"/>
      <c r="E76" s="104"/>
      <c r="F76" s="104"/>
      <c r="G76" s="109"/>
      <c r="H76" s="108"/>
      <c r="I76" s="108"/>
      <c r="J76" s="108"/>
      <c r="K76" s="108"/>
    </row>
    <row r="77" spans="1:13" ht="12.75" customHeight="1" x14ac:dyDescent="0.2">
      <c r="A77" s="44"/>
      <c r="B77" s="91"/>
      <c r="C77" s="301" t="s">
        <v>5</v>
      </c>
      <c r="D77" s="304" t="s">
        <v>243</v>
      </c>
      <c r="E77" s="305"/>
      <c r="F77" s="436"/>
      <c r="G77" s="322" t="s">
        <v>244</v>
      </c>
      <c r="H77" s="323"/>
      <c r="I77" s="324"/>
      <c r="J77" s="476" t="s">
        <v>332</v>
      </c>
      <c r="K77" s="477"/>
      <c r="L77" s="472" t="s">
        <v>271</v>
      </c>
    </row>
    <row r="78" spans="1:13" s="90" customFormat="1" ht="43.5" customHeight="1" x14ac:dyDescent="0.2">
      <c r="A78" s="93"/>
      <c r="B78" s="94"/>
      <c r="C78" s="302"/>
      <c r="D78" s="306"/>
      <c r="E78" s="307"/>
      <c r="F78" s="437"/>
      <c r="G78" s="467" t="s">
        <v>285</v>
      </c>
      <c r="H78" s="468"/>
      <c r="I78" s="471" t="s">
        <v>299</v>
      </c>
      <c r="J78" s="434" t="s">
        <v>284</v>
      </c>
      <c r="K78" s="435"/>
      <c r="L78" s="473"/>
    </row>
    <row r="79" spans="1:13" s="90" customFormat="1" ht="33.75" customHeight="1" x14ac:dyDescent="0.2">
      <c r="A79" s="93"/>
      <c r="B79" s="94"/>
      <c r="C79" s="303"/>
      <c r="D79" s="308"/>
      <c r="E79" s="309"/>
      <c r="F79" s="438"/>
      <c r="G79" s="469"/>
      <c r="H79" s="470"/>
      <c r="I79" s="370"/>
      <c r="J79" s="134" t="s">
        <v>325</v>
      </c>
      <c r="K79" s="224" t="s">
        <v>326</v>
      </c>
      <c r="L79" s="474"/>
    </row>
    <row r="80" spans="1:13" ht="18" customHeight="1" x14ac:dyDescent="0.2">
      <c r="A80" s="44"/>
      <c r="B80" s="91"/>
      <c r="C80" s="268" t="s">
        <v>2</v>
      </c>
      <c r="D80" s="431" t="s">
        <v>283</v>
      </c>
      <c r="E80" s="432"/>
      <c r="F80" s="433"/>
      <c r="G80" s="290"/>
      <c r="H80" s="208"/>
      <c r="I80" s="131"/>
      <c r="J80" s="130"/>
      <c r="K80" s="240"/>
      <c r="L80" s="132"/>
    </row>
    <row r="81" spans="1:12" ht="18" customHeight="1" x14ac:dyDescent="0.2">
      <c r="A81" s="44"/>
      <c r="B81" s="91"/>
      <c r="C81" s="241" t="s">
        <v>42</v>
      </c>
      <c r="D81" s="428" t="s">
        <v>245</v>
      </c>
      <c r="E81" s="429"/>
      <c r="F81" s="430"/>
      <c r="G81" s="291"/>
      <c r="H81" s="210"/>
      <c r="I81" s="114"/>
      <c r="J81" s="145"/>
      <c r="K81" s="238"/>
      <c r="L81" s="115"/>
    </row>
    <row r="82" spans="1:12" s="59" customFormat="1" x14ac:dyDescent="0.2">
      <c r="A82" s="106"/>
      <c r="B82" s="107"/>
      <c r="C82" s="118"/>
      <c r="D82" s="118"/>
      <c r="E82" s="118"/>
      <c r="F82" s="118"/>
      <c r="G82" s="118"/>
      <c r="H82" s="118"/>
      <c r="I82" s="118"/>
      <c r="J82" s="118"/>
      <c r="K82" s="149"/>
      <c r="L82" s="149"/>
    </row>
    <row r="83" spans="1:12" s="59" customFormat="1" x14ac:dyDescent="0.2">
      <c r="A83" s="106"/>
      <c r="B83" s="107"/>
      <c r="C83" s="118"/>
      <c r="D83" s="118"/>
      <c r="E83" s="118"/>
      <c r="F83" s="118"/>
      <c r="G83" s="118"/>
      <c r="H83" s="118"/>
      <c r="I83" s="118"/>
      <c r="J83" s="118"/>
      <c r="K83" s="118"/>
      <c r="L83" s="149"/>
    </row>
    <row r="84" spans="1:12" s="59" customFormat="1" x14ac:dyDescent="0.2">
      <c r="A84" s="106"/>
      <c r="B84" s="107"/>
      <c r="C84" s="301" t="s">
        <v>5</v>
      </c>
      <c r="D84" s="304" t="s">
        <v>243</v>
      </c>
      <c r="E84" s="305"/>
      <c r="F84" s="305"/>
      <c r="G84" s="310" t="s">
        <v>244</v>
      </c>
      <c r="H84" s="311"/>
      <c r="I84" s="311"/>
      <c r="J84" s="311"/>
      <c r="K84" s="312"/>
      <c r="L84" s="118"/>
    </row>
    <row r="85" spans="1:12" s="59" customFormat="1" ht="12.75" customHeight="1" x14ac:dyDescent="0.2">
      <c r="A85" s="106"/>
      <c r="B85" s="107"/>
      <c r="C85" s="302"/>
      <c r="D85" s="306"/>
      <c r="E85" s="307"/>
      <c r="F85" s="307"/>
      <c r="G85" s="151"/>
      <c r="H85" s="116"/>
      <c r="I85" s="103"/>
      <c r="J85" s="152"/>
      <c r="K85" s="267"/>
      <c r="L85" s="118"/>
    </row>
    <row r="86" spans="1:12" s="59" customFormat="1" ht="33.75" x14ac:dyDescent="0.2">
      <c r="A86" s="106"/>
      <c r="B86" s="107"/>
      <c r="C86" s="303"/>
      <c r="D86" s="308"/>
      <c r="E86" s="309"/>
      <c r="F86" s="309"/>
      <c r="G86" s="134" t="s">
        <v>286</v>
      </c>
      <c r="H86" s="225" t="s">
        <v>287</v>
      </c>
      <c r="I86" s="205" t="s">
        <v>288</v>
      </c>
      <c r="J86" s="206" t="s">
        <v>299</v>
      </c>
      <c r="K86" s="211" t="s">
        <v>271</v>
      </c>
      <c r="L86" s="118"/>
    </row>
    <row r="87" spans="1:12" s="59" customFormat="1" x14ac:dyDescent="0.2">
      <c r="A87" s="106"/>
      <c r="B87" s="107"/>
      <c r="C87" s="269" t="s">
        <v>2</v>
      </c>
      <c r="D87" s="426" t="s">
        <v>246</v>
      </c>
      <c r="E87" s="426"/>
      <c r="F87" s="426"/>
      <c r="G87" s="426"/>
      <c r="H87" s="426"/>
      <c r="I87" s="426"/>
      <c r="J87" s="426"/>
      <c r="K87" s="427"/>
      <c r="L87" s="118"/>
    </row>
    <row r="88" spans="1:12" s="59" customFormat="1" ht="12.75" customHeight="1" x14ac:dyDescent="0.2">
      <c r="A88" s="106"/>
      <c r="B88" s="107"/>
      <c r="C88" s="270" t="s">
        <v>22</v>
      </c>
      <c r="D88" s="299" t="s">
        <v>214</v>
      </c>
      <c r="E88" s="300"/>
      <c r="F88" s="300"/>
      <c r="G88" s="128"/>
      <c r="H88" s="157"/>
      <c r="I88" s="198"/>
      <c r="J88" s="159"/>
      <c r="K88" s="231"/>
      <c r="L88" s="118"/>
    </row>
    <row r="89" spans="1:12" s="59" customFormat="1" x14ac:dyDescent="0.2">
      <c r="A89" s="106"/>
      <c r="B89" s="107"/>
      <c r="C89" s="270" t="s">
        <v>24</v>
      </c>
      <c r="D89" s="444" t="s">
        <v>247</v>
      </c>
      <c r="E89" s="444"/>
      <c r="F89" s="445"/>
      <c r="G89" s="128"/>
      <c r="H89" s="157"/>
      <c r="I89" s="198"/>
      <c r="J89" s="159"/>
      <c r="K89" s="231"/>
      <c r="L89" s="118"/>
    </row>
    <row r="90" spans="1:12" s="59" customFormat="1" x14ac:dyDescent="0.2">
      <c r="A90" s="106"/>
      <c r="B90" s="107"/>
      <c r="C90" s="270" t="s">
        <v>26</v>
      </c>
      <c r="D90" s="297" t="s">
        <v>248</v>
      </c>
      <c r="E90" s="297"/>
      <c r="F90" s="298"/>
      <c r="G90" s="128"/>
      <c r="H90" s="157"/>
      <c r="I90" s="198"/>
      <c r="J90" s="159"/>
      <c r="K90" s="231"/>
      <c r="L90" s="118"/>
    </row>
    <row r="91" spans="1:12" s="59" customFormat="1" x14ac:dyDescent="0.2">
      <c r="A91" s="106"/>
      <c r="B91" s="107"/>
      <c r="C91" s="214" t="s">
        <v>28</v>
      </c>
      <c r="D91" s="295" t="s">
        <v>215</v>
      </c>
      <c r="E91" s="295"/>
      <c r="F91" s="296"/>
      <c r="G91" s="127"/>
      <c r="H91" s="266"/>
      <c r="I91" s="122"/>
      <c r="J91" s="265"/>
      <c r="K91" s="232"/>
      <c r="L91" s="118"/>
    </row>
    <row r="92" spans="1:12" s="59" customFormat="1" x14ac:dyDescent="0.2">
      <c r="A92" s="106"/>
      <c r="B92" s="107"/>
      <c r="C92" s="118"/>
      <c r="D92" s="118"/>
      <c r="E92" s="118"/>
      <c r="F92" s="118"/>
      <c r="G92" s="118"/>
      <c r="H92" s="118"/>
      <c r="I92" s="118"/>
      <c r="J92" s="118"/>
      <c r="K92" s="118"/>
      <c r="L92" s="118"/>
    </row>
    <row r="93" spans="1:12" s="59" customFormat="1" ht="12.75" customHeight="1" x14ac:dyDescent="0.2">
      <c r="A93" s="106"/>
      <c r="B93" s="107"/>
      <c r="C93" s="72"/>
      <c r="E93" s="104"/>
      <c r="F93" s="104"/>
      <c r="G93" s="110"/>
    </row>
    <row r="94" spans="1:12" s="59" customFormat="1" ht="14.25" customHeight="1" x14ac:dyDescent="0.2">
      <c r="A94" s="106"/>
      <c r="B94" s="107"/>
      <c r="C94" s="313" t="s">
        <v>5</v>
      </c>
      <c r="D94" s="449" t="s">
        <v>243</v>
      </c>
      <c r="E94" s="451" t="s">
        <v>244</v>
      </c>
      <c r="F94" s="451"/>
      <c r="G94" s="452"/>
      <c r="J94" s="142"/>
      <c r="K94" s="142"/>
    </row>
    <row r="95" spans="1:12" s="59" customFormat="1" ht="12.75" customHeight="1" x14ac:dyDescent="0.2">
      <c r="A95" s="106"/>
      <c r="B95" s="107"/>
      <c r="C95" s="314"/>
      <c r="D95" s="450"/>
      <c r="E95" s="248" t="s">
        <v>324</v>
      </c>
      <c r="F95" s="248" t="s">
        <v>299</v>
      </c>
      <c r="G95" s="249" t="s">
        <v>271</v>
      </c>
      <c r="J95" s="223"/>
    </row>
    <row r="96" spans="1:12" s="59" customFormat="1" ht="40.5" customHeight="1" x14ac:dyDescent="0.2">
      <c r="A96" s="106"/>
      <c r="B96" s="107"/>
      <c r="C96" s="129" t="s">
        <v>2</v>
      </c>
      <c r="D96" s="247" t="s">
        <v>346</v>
      </c>
      <c r="E96" s="250"/>
      <c r="F96" s="250"/>
      <c r="G96" s="251"/>
      <c r="J96" s="137"/>
      <c r="K96" s="137"/>
    </row>
    <row r="97" spans="1:12" s="59" customFormat="1" ht="26.25" customHeight="1" x14ac:dyDescent="0.2">
      <c r="A97" s="106"/>
      <c r="B97" s="107"/>
      <c r="C97" s="226" t="s">
        <v>42</v>
      </c>
      <c r="D97" s="244" t="s">
        <v>289</v>
      </c>
      <c r="E97" s="245"/>
      <c r="F97" s="245"/>
      <c r="G97" s="246"/>
      <c r="J97" s="125"/>
      <c r="K97" s="125"/>
    </row>
    <row r="98" spans="1:12" s="59" customFormat="1" ht="12.75" customHeight="1" x14ac:dyDescent="0.2">
      <c r="A98" s="106"/>
      <c r="B98" s="107"/>
      <c r="C98" s="213"/>
      <c r="D98" s="213"/>
      <c r="E98" s="213"/>
      <c r="F98" s="223"/>
      <c r="G98" s="223"/>
      <c r="H98" s="223"/>
      <c r="I98" s="223"/>
      <c r="J98" s="223"/>
    </row>
    <row r="99" spans="1:12" s="59" customFormat="1" x14ac:dyDescent="0.2">
      <c r="A99" s="106"/>
      <c r="B99" s="107"/>
      <c r="C99" s="349"/>
      <c r="D99" s="313" t="s">
        <v>243</v>
      </c>
      <c r="E99" s="318"/>
      <c r="F99" s="319"/>
      <c r="G99" s="322" t="s">
        <v>244</v>
      </c>
      <c r="H99" s="323"/>
      <c r="I99" s="323"/>
      <c r="J99" s="323"/>
      <c r="K99" s="323"/>
      <c r="L99" s="324"/>
    </row>
    <row r="100" spans="1:12" s="59" customFormat="1" x14ac:dyDescent="0.2">
      <c r="A100" s="106"/>
      <c r="B100" s="107"/>
      <c r="C100" s="349"/>
      <c r="D100" s="314"/>
      <c r="E100" s="320"/>
      <c r="F100" s="321"/>
      <c r="G100" s="292" t="s">
        <v>331</v>
      </c>
      <c r="H100" s="294"/>
      <c r="I100" s="325" t="s">
        <v>335</v>
      </c>
      <c r="J100" s="293"/>
      <c r="K100" s="294"/>
      <c r="L100" s="203" t="s">
        <v>271</v>
      </c>
    </row>
    <row r="101" spans="1:12" s="59" customFormat="1" ht="20.25" customHeight="1" x14ac:dyDescent="0.2">
      <c r="A101" s="106"/>
      <c r="B101" s="107"/>
      <c r="D101" s="315" t="s">
        <v>338</v>
      </c>
      <c r="E101" s="329" t="s">
        <v>340</v>
      </c>
      <c r="F101" s="330"/>
      <c r="G101" s="254" t="s">
        <v>274</v>
      </c>
      <c r="H101" s="273"/>
      <c r="I101" s="335" t="s">
        <v>345</v>
      </c>
      <c r="J101" s="256" t="s">
        <v>274</v>
      </c>
      <c r="K101" s="255"/>
      <c r="L101" s="257"/>
    </row>
    <row r="102" spans="1:12" s="59" customFormat="1" ht="30.75" customHeight="1" x14ac:dyDescent="0.2">
      <c r="A102" s="106"/>
      <c r="B102" s="107"/>
      <c r="D102" s="316"/>
      <c r="E102" s="326" t="s">
        <v>341</v>
      </c>
      <c r="F102" s="331" t="s">
        <v>336</v>
      </c>
      <c r="G102" s="258" t="s">
        <v>339</v>
      </c>
      <c r="H102" s="274"/>
      <c r="I102" s="336"/>
      <c r="J102" s="339" t="s">
        <v>339</v>
      </c>
      <c r="K102" s="458"/>
      <c r="L102" s="462"/>
    </row>
    <row r="103" spans="1:12" s="59" customFormat="1" x14ac:dyDescent="0.2">
      <c r="A103" s="106"/>
      <c r="B103" s="107"/>
      <c r="D103" s="316"/>
      <c r="E103" s="327"/>
      <c r="F103" s="332"/>
      <c r="G103" s="258" t="s">
        <v>344</v>
      </c>
      <c r="H103" s="274"/>
      <c r="I103" s="336"/>
      <c r="J103" s="339"/>
      <c r="K103" s="459"/>
      <c r="L103" s="463"/>
    </row>
    <row r="104" spans="1:12" s="59" customFormat="1" ht="32.25" customHeight="1" x14ac:dyDescent="0.2">
      <c r="A104" s="106"/>
      <c r="B104" s="107"/>
      <c r="D104" s="316"/>
      <c r="E104" s="327"/>
      <c r="F104" s="331" t="s">
        <v>337</v>
      </c>
      <c r="G104" s="271" t="s">
        <v>339</v>
      </c>
      <c r="H104" s="275"/>
      <c r="I104" s="336"/>
      <c r="J104" s="339" t="s">
        <v>344</v>
      </c>
      <c r="K104" s="458"/>
      <c r="L104" s="463"/>
    </row>
    <row r="105" spans="1:12" s="59" customFormat="1" x14ac:dyDescent="0.2">
      <c r="A105" s="106"/>
      <c r="B105" s="107"/>
      <c r="D105" s="316"/>
      <c r="E105" s="327"/>
      <c r="F105" s="333"/>
      <c r="G105" s="271" t="s">
        <v>342</v>
      </c>
      <c r="H105" s="276"/>
      <c r="I105" s="337"/>
      <c r="J105" s="339"/>
      <c r="K105" s="460"/>
      <c r="L105" s="463"/>
    </row>
    <row r="106" spans="1:12" s="59" customFormat="1" ht="17.25" customHeight="1" x14ac:dyDescent="0.2">
      <c r="A106" s="106"/>
      <c r="B106" s="107"/>
      <c r="D106" s="316"/>
      <c r="E106" s="327"/>
      <c r="F106" s="333"/>
      <c r="G106" s="278" t="s">
        <v>343</v>
      </c>
      <c r="H106" s="264"/>
      <c r="I106" s="337"/>
      <c r="J106" s="339"/>
      <c r="K106" s="460"/>
      <c r="L106" s="463"/>
    </row>
    <row r="107" spans="1:12" s="59" customFormat="1" x14ac:dyDescent="0.2">
      <c r="A107" s="106"/>
      <c r="B107" s="107"/>
      <c r="D107" s="317"/>
      <c r="E107" s="328"/>
      <c r="F107" s="334"/>
      <c r="G107" s="272" t="s">
        <v>344</v>
      </c>
      <c r="H107" s="277"/>
      <c r="I107" s="338"/>
      <c r="J107" s="340"/>
      <c r="K107" s="461"/>
      <c r="L107" s="464"/>
    </row>
    <row r="108" spans="1:12" s="59" customFormat="1" x14ac:dyDescent="0.2">
      <c r="A108" s="106"/>
      <c r="B108" s="107"/>
      <c r="C108" s="72"/>
      <c r="D108" s="204"/>
      <c r="E108" s="201"/>
      <c r="F108" s="109"/>
      <c r="G108" s="125"/>
      <c r="H108" s="125"/>
      <c r="I108" s="125"/>
    </row>
    <row r="109" spans="1:12" s="59" customFormat="1" x14ac:dyDescent="0.2">
      <c r="A109" s="106"/>
      <c r="B109" s="107"/>
      <c r="C109" s="72"/>
      <c r="D109" s="230"/>
      <c r="E109" s="223"/>
      <c r="F109" s="109"/>
      <c r="G109" s="125"/>
      <c r="H109" s="125"/>
      <c r="I109" s="125"/>
    </row>
    <row r="110" spans="1:12" s="59" customFormat="1" x14ac:dyDescent="0.2">
      <c r="A110" s="106"/>
      <c r="B110" s="107"/>
      <c r="C110" s="72"/>
      <c r="D110" s="230"/>
      <c r="E110" s="223"/>
      <c r="F110" s="109"/>
      <c r="G110" s="125"/>
      <c r="H110" s="125"/>
      <c r="I110" s="125"/>
    </row>
    <row r="111" spans="1:12" s="263" customFormat="1" x14ac:dyDescent="0.2">
      <c r="A111" s="44"/>
      <c r="B111" s="221"/>
      <c r="C111" s="81" t="s">
        <v>249</v>
      </c>
      <c r="D111" s="83"/>
      <c r="E111" s="83"/>
      <c r="F111" s="83"/>
      <c r="G111" s="84"/>
    </row>
    <row r="112" spans="1:12" x14ac:dyDescent="0.2">
      <c r="A112" s="44"/>
      <c r="B112" s="91"/>
      <c r="C112" s="82"/>
      <c r="D112" s="83"/>
      <c r="E112" s="83"/>
      <c r="F112" s="83"/>
      <c r="G112" s="84"/>
    </row>
    <row r="113" spans="1:11" x14ac:dyDescent="0.2">
      <c r="A113" s="44"/>
      <c r="B113" s="91"/>
      <c r="C113" s="82"/>
      <c r="D113" s="83"/>
      <c r="E113" s="83"/>
      <c r="F113" s="83"/>
      <c r="G113" s="84"/>
    </row>
    <row r="114" spans="1:11" x14ac:dyDescent="0.2">
      <c r="A114" s="44"/>
      <c r="B114" s="91"/>
      <c r="C114" s="301" t="s">
        <v>5</v>
      </c>
      <c r="D114" s="350" t="s">
        <v>250</v>
      </c>
      <c r="E114" s="475" t="s">
        <v>244</v>
      </c>
      <c r="F114" s="475"/>
      <c r="G114" s="475"/>
      <c r="H114" s="476" t="s">
        <v>332</v>
      </c>
      <c r="I114" s="477"/>
    </row>
    <row r="115" spans="1:11" ht="44.25" customHeight="1" x14ac:dyDescent="0.2">
      <c r="A115" s="44"/>
      <c r="B115" s="79"/>
      <c r="C115" s="303"/>
      <c r="D115" s="351"/>
      <c r="E115" s="292" t="s">
        <v>333</v>
      </c>
      <c r="F115" s="294"/>
      <c r="G115" s="235" t="s">
        <v>299</v>
      </c>
      <c r="H115" s="134" t="s">
        <v>325</v>
      </c>
      <c r="I115" s="224" t="s">
        <v>326</v>
      </c>
    </row>
    <row r="116" spans="1:11" ht="24.75" customHeight="1" x14ac:dyDescent="0.2">
      <c r="A116" s="44"/>
      <c r="B116" s="79"/>
      <c r="C116" s="202" t="s">
        <v>2</v>
      </c>
      <c r="D116" s="279" t="s">
        <v>327</v>
      </c>
      <c r="E116" s="395"/>
      <c r="F116" s="396"/>
      <c r="G116" s="239"/>
      <c r="H116" s="130"/>
      <c r="I116" s="240"/>
    </row>
    <row r="117" spans="1:11" ht="24.75" customHeight="1" x14ac:dyDescent="0.2">
      <c r="A117" s="44"/>
      <c r="B117" s="79"/>
      <c r="C117" s="241" t="s">
        <v>42</v>
      </c>
      <c r="D117" s="280" t="s">
        <v>251</v>
      </c>
      <c r="E117" s="397"/>
      <c r="F117" s="398"/>
      <c r="G117" s="236"/>
      <c r="H117" s="145"/>
      <c r="I117" s="238"/>
    </row>
    <row r="118" spans="1:11" ht="13.5" customHeight="1" x14ac:dyDescent="0.2">
      <c r="A118" s="44"/>
      <c r="B118" s="96"/>
      <c r="C118" s="72"/>
      <c r="D118" s="104"/>
      <c r="E118" s="104"/>
      <c r="F118" s="104"/>
      <c r="G118" s="109"/>
      <c r="H118" s="109"/>
      <c r="I118" s="125"/>
      <c r="J118" s="125"/>
      <c r="K118" s="125"/>
    </row>
    <row r="119" spans="1:11" s="218" customFormat="1" ht="13.5" customHeight="1" x14ac:dyDescent="0.2">
      <c r="A119" s="44"/>
      <c r="B119" s="221"/>
      <c r="C119" s="72"/>
      <c r="D119" s="104"/>
      <c r="E119" s="104"/>
      <c r="F119" s="104"/>
      <c r="G119" s="109"/>
      <c r="H119" s="109"/>
      <c r="I119" s="125"/>
      <c r="J119" s="125"/>
      <c r="K119" s="125"/>
    </row>
    <row r="120" spans="1:11" s="218" customFormat="1" ht="13.5" customHeight="1" x14ac:dyDescent="0.2">
      <c r="A120" s="44"/>
      <c r="B120" s="221"/>
      <c r="C120" s="72"/>
      <c r="D120" s="104"/>
      <c r="E120" s="104"/>
      <c r="F120" s="104"/>
      <c r="G120" s="109"/>
      <c r="H120" s="109"/>
      <c r="I120" s="125"/>
      <c r="J120" s="125"/>
      <c r="K120" s="125"/>
    </row>
    <row r="121" spans="1:11" s="199" customFormat="1" ht="26.25" customHeight="1" x14ac:dyDescent="0.2">
      <c r="A121" s="44"/>
      <c r="B121" s="200"/>
      <c r="C121" s="352" t="s">
        <v>5</v>
      </c>
      <c r="D121" s="305" t="s">
        <v>250</v>
      </c>
      <c r="E121" s="354" t="s">
        <v>334</v>
      </c>
      <c r="F121" s="368" t="s">
        <v>299</v>
      </c>
      <c r="G121" s="356" t="s">
        <v>271</v>
      </c>
      <c r="H121" s="156"/>
      <c r="I121" s="125"/>
      <c r="J121" s="125"/>
      <c r="K121" s="125"/>
    </row>
    <row r="122" spans="1:11" s="199" customFormat="1" ht="32.25" customHeight="1" x14ac:dyDescent="0.2">
      <c r="A122" s="44"/>
      <c r="B122" s="200"/>
      <c r="C122" s="353"/>
      <c r="D122" s="309"/>
      <c r="E122" s="355"/>
      <c r="F122" s="370"/>
      <c r="G122" s="357"/>
      <c r="H122" s="201"/>
      <c r="I122" s="125"/>
      <c r="J122" s="125"/>
      <c r="K122" s="125"/>
    </row>
    <row r="123" spans="1:11" s="199" customFormat="1" ht="33.75" customHeight="1" x14ac:dyDescent="0.2">
      <c r="A123" s="44"/>
      <c r="B123" s="200"/>
      <c r="C123" s="229" t="s">
        <v>2</v>
      </c>
      <c r="D123" s="281" t="s">
        <v>252</v>
      </c>
      <c r="E123" s="266"/>
      <c r="F123" s="283"/>
      <c r="G123" s="282"/>
      <c r="H123" s="109"/>
      <c r="I123" s="125"/>
      <c r="J123" s="125"/>
      <c r="K123" s="125"/>
    </row>
    <row r="124" spans="1:11" s="199" customFormat="1" ht="13.5" customHeight="1" x14ac:dyDescent="0.2">
      <c r="A124" s="44"/>
      <c r="B124" s="200"/>
      <c r="C124" s="72"/>
      <c r="D124" s="104"/>
      <c r="E124" s="104"/>
      <c r="F124" s="104"/>
      <c r="G124" s="109"/>
      <c r="H124" s="109"/>
      <c r="I124" s="125"/>
      <c r="J124" s="125"/>
      <c r="K124" s="125"/>
    </row>
    <row r="125" spans="1:11" x14ac:dyDescent="0.2">
      <c r="A125" s="44"/>
      <c r="B125" s="79"/>
      <c r="C125" s="82"/>
      <c r="D125" s="83"/>
      <c r="E125" s="83"/>
      <c r="F125" s="83"/>
      <c r="G125" s="84"/>
      <c r="H125" s="59"/>
      <c r="I125" s="59"/>
      <c r="J125" s="59"/>
      <c r="K125" s="59"/>
    </row>
    <row r="126" spans="1:11" s="218" customFormat="1" x14ac:dyDescent="0.2">
      <c r="A126" s="44"/>
      <c r="B126" s="221"/>
      <c r="C126" s="82"/>
      <c r="D126" s="83"/>
      <c r="E126" s="83"/>
      <c r="F126" s="83"/>
      <c r="G126" s="84"/>
      <c r="H126" s="59"/>
      <c r="I126" s="59"/>
      <c r="J126" s="59"/>
      <c r="K126" s="59"/>
    </row>
    <row r="127" spans="1:11" s="218" customFormat="1" x14ac:dyDescent="0.2">
      <c r="A127" s="44"/>
      <c r="B127" s="221"/>
      <c r="C127" s="82"/>
      <c r="D127" s="83"/>
      <c r="E127" s="83"/>
      <c r="F127" s="83"/>
      <c r="G127" s="84"/>
      <c r="H127" s="59"/>
      <c r="I127" s="59"/>
      <c r="J127" s="59"/>
      <c r="K127" s="59"/>
    </row>
    <row r="128" spans="1:11" s="218" customFormat="1" x14ac:dyDescent="0.2">
      <c r="A128" s="44"/>
      <c r="B128" s="221"/>
      <c r="C128" s="82"/>
      <c r="D128" s="83"/>
      <c r="E128" s="83"/>
      <c r="F128" s="83"/>
      <c r="G128" s="84"/>
      <c r="H128" s="59"/>
      <c r="I128" s="59"/>
      <c r="J128" s="59"/>
      <c r="K128" s="59"/>
    </row>
    <row r="129" spans="1:14" s="218" customFormat="1" x14ac:dyDescent="0.2">
      <c r="A129" s="44"/>
      <c r="B129" s="221"/>
      <c r="C129" s="82"/>
      <c r="D129" s="83"/>
      <c r="E129" s="83"/>
      <c r="F129" s="83"/>
      <c r="G129" s="84"/>
      <c r="H129" s="59"/>
      <c r="I129" s="59"/>
      <c r="J129" s="59"/>
      <c r="K129" s="59"/>
    </row>
    <row r="130" spans="1:14" s="263" customFormat="1" ht="27" customHeight="1" x14ac:dyDescent="0.2">
      <c r="A130" s="44"/>
      <c r="B130" s="85" t="s">
        <v>128</v>
      </c>
      <c r="C130" s="261" t="s">
        <v>253</v>
      </c>
      <c r="D130" s="217"/>
      <c r="E130" s="217"/>
      <c r="F130" s="217"/>
      <c r="G130" s="217"/>
    </row>
    <row r="131" spans="1:14" s="59" customFormat="1" ht="12.75" customHeight="1" x14ac:dyDescent="0.2">
      <c r="A131" s="106"/>
      <c r="B131" s="107"/>
      <c r="C131" s="156"/>
      <c r="D131" s="98"/>
      <c r="E131" s="98"/>
      <c r="F131" s="98"/>
      <c r="G131" s="142"/>
      <c r="H131" s="142"/>
      <c r="I131" s="142"/>
      <c r="J131" s="142"/>
      <c r="K131" s="142"/>
      <c r="L131" s="142"/>
    </row>
    <row r="132" spans="1:14" s="59" customFormat="1" ht="12.75" customHeight="1" x14ac:dyDescent="0.2">
      <c r="A132" s="106"/>
      <c r="B132" s="107"/>
      <c r="C132" s="421" t="s">
        <v>5</v>
      </c>
      <c r="D132" s="318" t="s">
        <v>290</v>
      </c>
      <c r="E132" s="318"/>
      <c r="F132" s="319"/>
      <c r="G132" s="346" t="s">
        <v>291</v>
      </c>
      <c r="H132" s="347"/>
      <c r="I132" s="348"/>
      <c r="J132" s="346" t="s">
        <v>298</v>
      </c>
      <c r="K132" s="347"/>
      <c r="L132" s="347"/>
      <c r="M132" s="346" t="s">
        <v>293</v>
      </c>
      <c r="N132" s="348"/>
    </row>
    <row r="133" spans="1:14" s="59" customFormat="1" ht="34.5" customHeight="1" x14ac:dyDescent="0.2">
      <c r="A133" s="106"/>
      <c r="B133" s="107"/>
      <c r="C133" s="422"/>
      <c r="D133" s="349"/>
      <c r="E133" s="349"/>
      <c r="F133" s="392"/>
      <c r="G133" s="371" t="s">
        <v>302</v>
      </c>
      <c r="H133" s="368" t="s">
        <v>303</v>
      </c>
      <c r="I133" s="365" t="s">
        <v>304</v>
      </c>
      <c r="J133" s="371" t="s">
        <v>292</v>
      </c>
      <c r="K133" s="368" t="s">
        <v>299</v>
      </c>
      <c r="L133" s="374" t="s">
        <v>299</v>
      </c>
      <c r="M133" s="371" t="s">
        <v>294</v>
      </c>
      <c r="N133" s="365" t="s">
        <v>305</v>
      </c>
    </row>
    <row r="134" spans="1:14" s="59" customFormat="1" ht="12.75" customHeight="1" x14ac:dyDescent="0.2">
      <c r="A134" s="106"/>
      <c r="B134" s="107"/>
      <c r="C134" s="422"/>
      <c r="D134" s="446"/>
      <c r="E134" s="344" t="s">
        <v>301</v>
      </c>
      <c r="F134" s="345"/>
      <c r="G134" s="372"/>
      <c r="H134" s="369"/>
      <c r="I134" s="366"/>
      <c r="J134" s="372"/>
      <c r="K134" s="369"/>
      <c r="L134" s="375"/>
      <c r="M134" s="372"/>
      <c r="N134" s="366"/>
    </row>
    <row r="135" spans="1:14" s="59" customFormat="1" ht="12.75" customHeight="1" x14ac:dyDescent="0.2">
      <c r="A135" s="106"/>
      <c r="B135" s="107"/>
      <c r="C135" s="422"/>
      <c r="D135" s="447"/>
      <c r="E135" s="135" t="s">
        <v>296</v>
      </c>
      <c r="F135" s="133" t="s">
        <v>297</v>
      </c>
      <c r="G135" s="373"/>
      <c r="H135" s="370"/>
      <c r="I135" s="367"/>
      <c r="J135" s="373"/>
      <c r="K135" s="370"/>
      <c r="L135" s="376"/>
      <c r="M135" s="373"/>
      <c r="N135" s="367"/>
    </row>
    <row r="136" spans="1:14" s="59" customFormat="1" ht="31.5" customHeight="1" x14ac:dyDescent="0.2">
      <c r="A136" s="106"/>
      <c r="B136" s="107"/>
      <c r="C136" s="390" t="s">
        <v>2</v>
      </c>
      <c r="D136" s="388" t="s">
        <v>350</v>
      </c>
      <c r="E136" s="192" t="s">
        <v>316</v>
      </c>
      <c r="F136" s="193" t="s">
        <v>319</v>
      </c>
      <c r="G136" s="144"/>
      <c r="H136" s="160"/>
      <c r="I136" s="147"/>
      <c r="J136" s="150"/>
      <c r="K136" s="111"/>
      <c r="L136" s="207"/>
      <c r="M136" s="286"/>
      <c r="N136" s="147"/>
    </row>
    <row r="137" spans="1:14" s="59" customFormat="1" ht="31.5" customHeight="1" x14ac:dyDescent="0.2">
      <c r="A137" s="106"/>
      <c r="B137" s="107"/>
      <c r="C137" s="391"/>
      <c r="D137" s="389"/>
      <c r="E137" s="194" t="s">
        <v>317</v>
      </c>
      <c r="F137" s="195" t="s">
        <v>318</v>
      </c>
      <c r="G137" s="128"/>
      <c r="H137" s="157"/>
      <c r="I137" s="139"/>
      <c r="J137" s="159"/>
      <c r="K137" s="113"/>
      <c r="L137" s="284"/>
      <c r="M137" s="141"/>
      <c r="N137" s="139"/>
    </row>
    <row r="138" spans="1:14" s="59" customFormat="1" ht="31.5" customHeight="1" x14ac:dyDescent="0.2">
      <c r="A138" s="106"/>
      <c r="B138" s="107"/>
      <c r="C138" s="342" t="s">
        <v>42</v>
      </c>
      <c r="D138" s="386" t="s">
        <v>300</v>
      </c>
      <c r="E138" s="194" t="s">
        <v>320</v>
      </c>
      <c r="F138" s="195" t="s">
        <v>321</v>
      </c>
      <c r="G138" s="161"/>
      <c r="H138" s="162"/>
      <c r="I138" s="163"/>
      <c r="J138" s="164"/>
      <c r="K138" s="162"/>
      <c r="L138" s="285"/>
      <c r="M138" s="161"/>
      <c r="N138" s="163"/>
    </row>
    <row r="139" spans="1:14" s="59" customFormat="1" ht="31.5" customHeight="1" x14ac:dyDescent="0.2">
      <c r="A139" s="106"/>
      <c r="B139" s="107"/>
      <c r="C139" s="343"/>
      <c r="D139" s="387"/>
      <c r="E139" s="196" t="s">
        <v>317</v>
      </c>
      <c r="F139" s="197" t="s">
        <v>318</v>
      </c>
      <c r="G139" s="145"/>
      <c r="H139" s="105"/>
      <c r="I139" s="146"/>
      <c r="J139" s="153"/>
      <c r="K139" s="114"/>
      <c r="L139" s="209"/>
      <c r="M139" s="287"/>
      <c r="N139" s="146"/>
    </row>
    <row r="140" spans="1:14" x14ac:dyDescent="0.2">
      <c r="A140" s="44"/>
      <c r="B140" s="86"/>
      <c r="C140" s="158"/>
      <c r="D140" s="155"/>
      <c r="E140" s="155"/>
      <c r="F140" s="155"/>
      <c r="G140" s="155"/>
      <c r="J140" s="154" t="s">
        <v>295</v>
      </c>
      <c r="K140" s="165"/>
      <c r="L140" s="167"/>
      <c r="M140" s="166"/>
    </row>
    <row r="141" spans="1:14" x14ac:dyDescent="0.2">
      <c r="A141" s="44"/>
      <c r="B141" s="86"/>
      <c r="C141" s="155"/>
      <c r="D141" s="155"/>
      <c r="E141" s="155"/>
      <c r="F141" s="155"/>
      <c r="G141" s="155"/>
    </row>
    <row r="142" spans="1:14" x14ac:dyDescent="0.2">
      <c r="A142" s="44"/>
      <c r="B142" s="86"/>
      <c r="C142" s="78"/>
      <c r="D142" s="78"/>
      <c r="E142" s="78"/>
      <c r="F142" s="78"/>
      <c r="G142" s="78"/>
    </row>
    <row r="143" spans="1:14" s="218" customFormat="1" x14ac:dyDescent="0.2">
      <c r="A143" s="44"/>
      <c r="B143" s="86"/>
      <c r="C143" s="78"/>
      <c r="D143" s="78"/>
      <c r="E143" s="78"/>
      <c r="F143" s="78"/>
      <c r="G143" s="78"/>
    </row>
    <row r="144" spans="1:14" s="218" customFormat="1" x14ac:dyDescent="0.2">
      <c r="A144" s="44"/>
      <c r="B144" s="86"/>
      <c r="C144" s="78"/>
      <c r="D144" s="78"/>
      <c r="E144" s="78"/>
      <c r="F144" s="78"/>
      <c r="G144" s="78"/>
    </row>
    <row r="145" spans="1:11" x14ac:dyDescent="0.2">
      <c r="A145" s="44"/>
      <c r="B145" s="87" t="s">
        <v>130</v>
      </c>
      <c r="C145" s="385" t="s">
        <v>254</v>
      </c>
      <c r="D145" s="385"/>
      <c r="E145" s="385"/>
      <c r="F145" s="385"/>
      <c r="G145" s="385"/>
      <c r="H145" s="385"/>
      <c r="I145" s="385"/>
      <c r="J145" s="385"/>
      <c r="K145" s="385"/>
    </row>
    <row r="146" spans="1:11" x14ac:dyDescent="0.2">
      <c r="A146" s="44"/>
      <c r="B146" s="87"/>
      <c r="C146" s="97"/>
      <c r="D146" s="97"/>
      <c r="E146" s="97"/>
      <c r="F146" s="97"/>
      <c r="G146" s="97"/>
    </row>
    <row r="147" spans="1:11" x14ac:dyDescent="0.2">
      <c r="A147" s="44"/>
      <c r="B147" s="64"/>
      <c r="C147" s="358"/>
      <c r="D147" s="358"/>
      <c r="E147" s="358"/>
      <c r="F147" s="358"/>
      <c r="G147" s="358"/>
      <c r="H147" s="358"/>
      <c r="I147" s="358"/>
      <c r="J147" s="358"/>
      <c r="K147" s="358"/>
    </row>
    <row r="148" spans="1:11" x14ac:dyDescent="0.2">
      <c r="A148" s="44"/>
      <c r="B148" s="64"/>
      <c r="C148" s="358"/>
      <c r="D148" s="358"/>
      <c r="E148" s="358"/>
      <c r="F148" s="358"/>
      <c r="G148" s="358"/>
      <c r="H148" s="358"/>
      <c r="I148" s="358"/>
      <c r="J148" s="358"/>
      <c r="K148" s="358"/>
    </row>
    <row r="149" spans="1:11" x14ac:dyDescent="0.2">
      <c r="A149" s="44"/>
      <c r="B149" s="64"/>
      <c r="C149" s="358"/>
      <c r="D149" s="358"/>
      <c r="E149" s="358"/>
      <c r="F149" s="358"/>
      <c r="G149" s="358"/>
      <c r="H149" s="358"/>
      <c r="I149" s="358"/>
      <c r="J149" s="358"/>
      <c r="K149" s="358"/>
    </row>
    <row r="150" spans="1:11" x14ac:dyDescent="0.2">
      <c r="A150" s="44"/>
      <c r="B150" s="64"/>
      <c r="C150" s="358"/>
      <c r="D150" s="358"/>
      <c r="E150" s="358"/>
      <c r="F150" s="358"/>
      <c r="G150" s="358"/>
      <c r="H150" s="358"/>
      <c r="I150" s="358"/>
      <c r="J150" s="358"/>
      <c r="K150" s="358"/>
    </row>
    <row r="151" spans="1:11" x14ac:dyDescent="0.2">
      <c r="A151" s="44"/>
      <c r="B151" s="64"/>
      <c r="C151" s="358"/>
      <c r="D151" s="358"/>
      <c r="E151" s="358"/>
      <c r="F151" s="358"/>
      <c r="G151" s="358"/>
      <c r="H151" s="358"/>
      <c r="I151" s="358"/>
      <c r="J151" s="358"/>
      <c r="K151" s="358"/>
    </row>
    <row r="152" spans="1:11" x14ac:dyDescent="0.2">
      <c r="A152" s="44"/>
      <c r="B152" s="64"/>
      <c r="C152" s="358"/>
      <c r="D152" s="358"/>
      <c r="E152" s="358"/>
      <c r="F152" s="358"/>
      <c r="G152" s="358"/>
      <c r="H152" s="358"/>
      <c r="I152" s="358"/>
      <c r="J152" s="358"/>
      <c r="K152" s="358"/>
    </row>
    <row r="153" spans="1:11" x14ac:dyDescent="0.2">
      <c r="A153" s="44"/>
      <c r="B153" s="64"/>
      <c r="C153" s="358"/>
      <c r="D153" s="358"/>
      <c r="E153" s="358"/>
      <c r="F153" s="358"/>
      <c r="G153" s="358"/>
      <c r="H153" s="358"/>
      <c r="I153" s="358"/>
      <c r="J153" s="358"/>
      <c r="K153" s="358"/>
    </row>
    <row r="154" spans="1:11" x14ac:dyDescent="0.2">
      <c r="A154" s="44"/>
      <c r="B154" s="64"/>
      <c r="C154" s="358"/>
      <c r="D154" s="358"/>
      <c r="E154" s="358"/>
      <c r="F154" s="358"/>
      <c r="G154" s="358"/>
      <c r="H154" s="358"/>
      <c r="I154" s="358"/>
      <c r="J154" s="358"/>
      <c r="K154" s="358"/>
    </row>
    <row r="155" spans="1:11" x14ac:dyDescent="0.2">
      <c r="A155" s="44"/>
      <c r="B155" s="86"/>
      <c r="C155" s="358"/>
      <c r="D155" s="358"/>
      <c r="E155" s="358"/>
      <c r="F155" s="358"/>
      <c r="G155" s="358"/>
      <c r="H155" s="358"/>
      <c r="I155" s="358"/>
      <c r="J155" s="358"/>
      <c r="K155" s="358"/>
    </row>
    <row r="156" spans="1:11" s="218" customFormat="1" x14ac:dyDescent="0.2">
      <c r="A156" s="44"/>
      <c r="B156" s="86"/>
      <c r="C156" s="358"/>
      <c r="D156" s="358"/>
      <c r="E156" s="358"/>
      <c r="F156" s="358"/>
      <c r="G156" s="358"/>
      <c r="H156" s="358"/>
      <c r="I156" s="358"/>
      <c r="J156" s="358"/>
      <c r="K156" s="358"/>
    </row>
    <row r="157" spans="1:11" s="218" customFormat="1" x14ac:dyDescent="0.2">
      <c r="A157" s="44"/>
      <c r="B157" s="86"/>
      <c r="C157" s="358"/>
      <c r="D157" s="358"/>
      <c r="E157" s="358"/>
      <c r="F157" s="358"/>
      <c r="G157" s="358"/>
      <c r="H157" s="358"/>
      <c r="I157" s="358"/>
      <c r="J157" s="358"/>
      <c r="K157" s="358"/>
    </row>
    <row r="158" spans="1:11" s="218" customFormat="1" x14ac:dyDescent="0.2">
      <c r="A158" s="44"/>
      <c r="B158" s="86"/>
      <c r="C158" s="358"/>
      <c r="D158" s="358"/>
      <c r="E158" s="358"/>
      <c r="F158" s="358"/>
      <c r="G158" s="358"/>
      <c r="H158" s="358"/>
      <c r="I158" s="358"/>
      <c r="J158" s="358"/>
      <c r="K158" s="358"/>
    </row>
    <row r="159" spans="1:11" s="218" customFormat="1" x14ac:dyDescent="0.2">
      <c r="A159" s="44"/>
      <c r="B159" s="86"/>
      <c r="C159" s="358"/>
      <c r="D159" s="358"/>
      <c r="E159" s="358"/>
      <c r="F159" s="358"/>
      <c r="G159" s="358"/>
      <c r="H159" s="358"/>
      <c r="I159" s="358"/>
      <c r="J159" s="358"/>
      <c r="K159" s="358"/>
    </row>
    <row r="160" spans="1:11" s="218" customFormat="1" x14ac:dyDescent="0.2">
      <c r="A160" s="44"/>
      <c r="B160" s="86"/>
      <c r="C160" s="358"/>
      <c r="D160" s="358"/>
      <c r="E160" s="358"/>
      <c r="F160" s="358"/>
      <c r="G160" s="358"/>
      <c r="H160" s="358"/>
      <c r="I160" s="358"/>
      <c r="J160" s="358"/>
      <c r="K160" s="358"/>
    </row>
    <row r="161" spans="1:11" s="218" customFormat="1" x14ac:dyDescent="0.2">
      <c r="A161" s="44"/>
      <c r="B161" s="86"/>
      <c r="C161" s="358"/>
      <c r="D161" s="358"/>
      <c r="E161" s="358"/>
      <c r="F161" s="358"/>
      <c r="G161" s="358"/>
      <c r="H161" s="358"/>
      <c r="I161" s="358"/>
      <c r="J161" s="358"/>
      <c r="K161" s="358"/>
    </row>
    <row r="162" spans="1:11" s="218" customFormat="1" x14ac:dyDescent="0.2">
      <c r="A162" s="44"/>
      <c r="B162" s="86"/>
      <c r="C162" s="78"/>
      <c r="D162" s="78"/>
      <c r="E162" s="78"/>
      <c r="F162" s="78"/>
      <c r="G162" s="78"/>
    </row>
    <row r="163" spans="1:11" s="218" customFormat="1" x14ac:dyDescent="0.2">
      <c r="A163" s="44"/>
      <c r="B163" s="86"/>
      <c r="C163" s="78"/>
      <c r="D163" s="78"/>
      <c r="E163" s="78"/>
      <c r="F163" s="78"/>
      <c r="G163" s="78"/>
    </row>
    <row r="164" spans="1:11" s="218" customFormat="1" x14ac:dyDescent="0.2">
      <c r="A164" s="44"/>
      <c r="B164" s="86"/>
      <c r="C164" s="78"/>
      <c r="D164" s="78"/>
      <c r="E164" s="78"/>
      <c r="F164" s="78"/>
      <c r="G164" s="78"/>
    </row>
    <row r="165" spans="1:11" s="218" customFormat="1" x14ac:dyDescent="0.2">
      <c r="A165" s="44"/>
      <c r="B165" s="86"/>
      <c r="C165" s="78"/>
      <c r="D165" s="78"/>
      <c r="E165" s="78"/>
      <c r="F165" s="78"/>
      <c r="G165" s="78"/>
    </row>
    <row r="166" spans="1:11" s="218" customFormat="1" x14ac:dyDescent="0.2">
      <c r="A166" s="44"/>
      <c r="B166" s="86"/>
      <c r="C166" s="78"/>
      <c r="D166" s="78"/>
      <c r="E166" s="78"/>
      <c r="F166" s="78"/>
      <c r="G166" s="78"/>
    </row>
    <row r="167" spans="1:11" s="263" customFormat="1" x14ac:dyDescent="0.2">
      <c r="A167" s="44"/>
      <c r="B167" s="64" t="s">
        <v>255</v>
      </c>
      <c r="C167" s="377" t="s">
        <v>256</v>
      </c>
      <c r="D167" s="377"/>
      <c r="E167" s="377"/>
      <c r="F167" s="377"/>
      <c r="G167" s="377"/>
    </row>
    <row r="168" spans="1:11" x14ac:dyDescent="0.2">
      <c r="A168" s="44"/>
      <c r="B168" s="64"/>
      <c r="C168" s="95"/>
      <c r="D168" s="95"/>
      <c r="E168" s="95"/>
      <c r="F168" s="95"/>
      <c r="G168" s="95"/>
    </row>
    <row r="169" spans="1:11" s="218" customFormat="1" x14ac:dyDescent="0.2">
      <c r="A169" s="44"/>
      <c r="B169" s="64"/>
      <c r="C169" s="212"/>
      <c r="D169" s="212"/>
      <c r="E169" s="212"/>
      <c r="F169" s="212"/>
      <c r="G169" s="212"/>
    </row>
    <row r="170" spans="1:11" x14ac:dyDescent="0.2">
      <c r="A170" s="44"/>
      <c r="B170" s="64"/>
      <c r="C170" s="81" t="s">
        <v>323</v>
      </c>
      <c r="D170" s="95"/>
      <c r="E170" s="95"/>
      <c r="F170" s="95"/>
      <c r="G170" s="95"/>
    </row>
    <row r="171" spans="1:11" x14ac:dyDescent="0.2">
      <c r="A171" s="44"/>
      <c r="B171" s="64"/>
      <c r="C171" s="95"/>
      <c r="D171" s="95"/>
      <c r="E171" s="95"/>
      <c r="F171" s="95"/>
      <c r="G171" s="95"/>
    </row>
    <row r="172" spans="1:11" ht="25.5" customHeight="1" x14ac:dyDescent="0.2">
      <c r="A172" s="44"/>
      <c r="B172" s="169"/>
      <c r="C172" s="341" t="s">
        <v>329</v>
      </c>
      <c r="D172" s="341"/>
      <c r="E172" s="341"/>
      <c r="F172" s="341"/>
      <c r="G172" s="341"/>
      <c r="H172" s="341"/>
      <c r="I172" s="341"/>
      <c r="J172" s="341"/>
      <c r="K172" s="59"/>
    </row>
    <row r="173" spans="1:11" x14ac:dyDescent="0.2">
      <c r="A173" s="44"/>
      <c r="B173" s="169"/>
      <c r="C173" s="168"/>
      <c r="D173" s="168"/>
      <c r="E173" s="168"/>
      <c r="F173" s="168"/>
      <c r="G173" s="168"/>
      <c r="H173" s="168"/>
      <c r="I173" s="168"/>
      <c r="J173" s="168"/>
      <c r="K173" s="59"/>
    </row>
    <row r="174" spans="1:11" ht="48" customHeight="1" x14ac:dyDescent="0.2">
      <c r="A174" s="44"/>
      <c r="B174" s="64"/>
      <c r="C174" s="171" t="s">
        <v>2</v>
      </c>
      <c r="D174" s="399" t="s">
        <v>306</v>
      </c>
      <c r="E174" s="400"/>
      <c r="F174" s="400"/>
      <c r="G174" s="400"/>
      <c r="H174" s="400"/>
      <c r="I174" s="400"/>
      <c r="J174" s="401"/>
      <c r="K174" s="174"/>
    </row>
    <row r="175" spans="1:11" ht="27.75" customHeight="1" x14ac:dyDescent="0.2">
      <c r="A175" s="44"/>
      <c r="B175" s="64"/>
      <c r="C175" s="172" t="s">
        <v>42</v>
      </c>
      <c r="D175" s="362" t="s">
        <v>307</v>
      </c>
      <c r="E175" s="363"/>
      <c r="F175" s="363"/>
      <c r="G175" s="363"/>
      <c r="H175" s="363"/>
      <c r="I175" s="363"/>
      <c r="J175" s="364"/>
      <c r="K175" s="175"/>
    </row>
    <row r="176" spans="1:11" ht="25.5" customHeight="1" x14ac:dyDescent="0.2">
      <c r="A176" s="44"/>
      <c r="B176" s="64"/>
      <c r="C176" s="172" t="s">
        <v>44</v>
      </c>
      <c r="D176" s="362" t="s">
        <v>309</v>
      </c>
      <c r="E176" s="363"/>
      <c r="F176" s="363"/>
      <c r="G176" s="363"/>
      <c r="H176" s="363"/>
      <c r="I176" s="363"/>
      <c r="J176" s="364"/>
      <c r="K176" s="175"/>
    </row>
    <row r="177" spans="1:11" ht="27" customHeight="1" x14ac:dyDescent="0.2">
      <c r="A177" s="44"/>
      <c r="B177" s="64"/>
      <c r="C177" s="172" t="s">
        <v>73</v>
      </c>
      <c r="D177" s="362" t="s">
        <v>308</v>
      </c>
      <c r="E177" s="363"/>
      <c r="F177" s="363"/>
      <c r="G177" s="363"/>
      <c r="H177" s="363"/>
      <c r="I177" s="363"/>
      <c r="J177" s="364"/>
      <c r="K177" s="175"/>
    </row>
    <row r="178" spans="1:11" ht="40.5" customHeight="1" x14ac:dyDescent="0.2">
      <c r="A178" s="44"/>
      <c r="B178" s="64"/>
      <c r="C178" s="173">
        <v>5</v>
      </c>
      <c r="D178" s="359" t="s">
        <v>310</v>
      </c>
      <c r="E178" s="360"/>
      <c r="F178" s="360"/>
      <c r="G178" s="360"/>
      <c r="H178" s="360"/>
      <c r="I178" s="360"/>
      <c r="J178" s="361"/>
      <c r="K178" s="176"/>
    </row>
    <row r="179" spans="1:11" x14ac:dyDescent="0.2">
      <c r="A179" s="44"/>
      <c r="B179" s="64"/>
      <c r="C179" s="170"/>
      <c r="D179" s="170"/>
      <c r="E179" s="170"/>
      <c r="F179" s="170"/>
      <c r="G179" s="170"/>
      <c r="H179" s="170"/>
      <c r="I179" s="170"/>
      <c r="J179" s="170"/>
    </row>
    <row r="180" spans="1:11" x14ac:dyDescent="0.2">
      <c r="A180" s="44"/>
      <c r="B180" s="64"/>
      <c r="C180" s="341" t="s">
        <v>328</v>
      </c>
      <c r="D180" s="341"/>
      <c r="E180" s="341"/>
      <c r="F180" s="341"/>
      <c r="G180" s="341"/>
      <c r="H180" s="341"/>
      <c r="I180" s="341"/>
      <c r="J180" s="341"/>
      <c r="K180" s="59"/>
    </row>
    <row r="181" spans="1:11" x14ac:dyDescent="0.2">
      <c r="A181" s="44"/>
      <c r="B181" s="64"/>
      <c r="C181" s="168"/>
      <c r="D181" s="168"/>
      <c r="E181" s="168"/>
      <c r="F181" s="168"/>
      <c r="G181" s="168"/>
      <c r="H181" s="168"/>
      <c r="I181" s="168"/>
      <c r="J181" s="168"/>
      <c r="K181" s="59"/>
    </row>
    <row r="182" spans="1:11" s="184" customFormat="1" ht="24" x14ac:dyDescent="0.2">
      <c r="A182" s="142"/>
      <c r="B182" s="99"/>
      <c r="C182" s="179" t="s">
        <v>5</v>
      </c>
      <c r="D182" s="180" t="s">
        <v>314</v>
      </c>
      <c r="E182" s="181" t="s">
        <v>311</v>
      </c>
      <c r="F182" s="182"/>
      <c r="G182" s="182"/>
      <c r="H182" s="182"/>
      <c r="I182" s="182"/>
      <c r="J182" s="182"/>
      <c r="K182" s="183"/>
    </row>
    <row r="183" spans="1:11" ht="20.25" customHeight="1" x14ac:dyDescent="0.2">
      <c r="A183" s="44"/>
      <c r="B183" s="64"/>
      <c r="C183" s="177" t="s">
        <v>2</v>
      </c>
      <c r="D183" s="185"/>
      <c r="E183" s="186"/>
      <c r="F183" s="170"/>
      <c r="G183" s="170"/>
      <c r="H183" s="170"/>
      <c r="I183" s="170"/>
      <c r="J183" s="170"/>
    </row>
    <row r="184" spans="1:11" ht="20.25" customHeight="1" x14ac:dyDescent="0.2">
      <c r="A184" s="44"/>
      <c r="B184" s="64"/>
      <c r="C184" s="177" t="s">
        <v>42</v>
      </c>
      <c r="D184" s="185"/>
      <c r="E184" s="186"/>
      <c r="F184" s="170"/>
      <c r="G184" s="170"/>
      <c r="H184" s="170"/>
      <c r="I184" s="170"/>
      <c r="J184" s="170"/>
    </row>
    <row r="185" spans="1:11" ht="20.25" customHeight="1" x14ac:dyDescent="0.2">
      <c r="A185" s="44"/>
      <c r="B185" s="64"/>
      <c r="C185" s="177" t="s">
        <v>44</v>
      </c>
      <c r="D185" s="185"/>
      <c r="E185" s="186"/>
      <c r="F185" s="170"/>
      <c r="G185" s="170"/>
      <c r="H185" s="170"/>
      <c r="I185" s="170"/>
      <c r="J185" s="170"/>
    </row>
    <row r="186" spans="1:11" ht="20.25" customHeight="1" x14ac:dyDescent="0.2">
      <c r="A186" s="44"/>
      <c r="B186" s="64"/>
      <c r="C186" s="177" t="s">
        <v>73</v>
      </c>
      <c r="D186" s="185"/>
      <c r="E186" s="186"/>
      <c r="F186" s="170"/>
      <c r="G186" s="170"/>
      <c r="H186" s="170"/>
      <c r="I186" s="170"/>
      <c r="J186" s="170"/>
    </row>
    <row r="187" spans="1:11" ht="20.25" customHeight="1" x14ac:dyDescent="0.2">
      <c r="A187" s="44"/>
      <c r="B187" s="64"/>
      <c r="C187" s="177" t="s">
        <v>74</v>
      </c>
      <c r="D187" s="185"/>
      <c r="E187" s="186"/>
      <c r="F187" s="170"/>
      <c r="G187" s="170"/>
      <c r="H187" s="170"/>
      <c r="I187" s="170"/>
      <c r="J187" s="170"/>
    </row>
    <row r="188" spans="1:11" ht="20.25" customHeight="1" x14ac:dyDescent="0.2">
      <c r="A188" s="44"/>
      <c r="B188" s="64"/>
      <c r="C188" s="177" t="s">
        <v>124</v>
      </c>
      <c r="D188" s="185"/>
      <c r="E188" s="186"/>
      <c r="F188" s="170"/>
      <c r="G188" s="170"/>
      <c r="H188" s="170"/>
      <c r="I188" s="170"/>
      <c r="J188" s="170"/>
    </row>
    <row r="189" spans="1:11" ht="20.25" customHeight="1" x14ac:dyDescent="0.2">
      <c r="A189" s="44"/>
      <c r="B189" s="64"/>
      <c r="C189" s="177" t="s">
        <v>312</v>
      </c>
      <c r="D189" s="185"/>
      <c r="E189" s="186"/>
      <c r="F189" s="170"/>
      <c r="G189" s="170"/>
      <c r="H189" s="170"/>
      <c r="I189" s="170"/>
      <c r="J189" s="170"/>
    </row>
    <row r="190" spans="1:11" ht="20.25" customHeight="1" x14ac:dyDescent="0.2">
      <c r="A190" s="44"/>
      <c r="B190" s="64"/>
      <c r="C190" s="178" t="s">
        <v>313</v>
      </c>
      <c r="D190" s="187"/>
      <c r="E190" s="188"/>
      <c r="F190" s="170"/>
      <c r="G190" s="170"/>
      <c r="H190" s="170"/>
      <c r="I190" s="170"/>
      <c r="J190" s="170"/>
    </row>
    <row r="191" spans="1:11" x14ac:dyDescent="0.2">
      <c r="A191" s="44"/>
      <c r="B191" s="64"/>
      <c r="C191" s="170"/>
      <c r="D191" s="170"/>
      <c r="E191" s="170"/>
      <c r="F191" s="170"/>
      <c r="G191" s="170"/>
      <c r="H191" s="170"/>
      <c r="I191" s="170"/>
      <c r="J191" s="170"/>
    </row>
    <row r="192" spans="1:11" x14ac:dyDescent="0.2">
      <c r="A192" s="44"/>
      <c r="B192" s="64"/>
      <c r="C192" s="341" t="s">
        <v>315</v>
      </c>
      <c r="D192" s="341"/>
      <c r="E192" s="341"/>
      <c r="F192" s="341"/>
      <c r="G192" s="341"/>
      <c r="H192" s="341"/>
      <c r="I192" s="341"/>
      <c r="J192" s="341"/>
    </row>
    <row r="193" spans="1:11" x14ac:dyDescent="0.2">
      <c r="A193" s="44"/>
      <c r="B193" s="64"/>
      <c r="C193" s="170"/>
      <c r="D193" s="170"/>
      <c r="E193" s="170"/>
      <c r="F193" s="170"/>
      <c r="G193" s="170"/>
      <c r="H193" s="170"/>
      <c r="I193" s="170"/>
      <c r="J193" s="170"/>
    </row>
    <row r="194" spans="1:11" x14ac:dyDescent="0.2">
      <c r="A194" s="44"/>
      <c r="B194" s="64"/>
      <c r="C194" s="358"/>
      <c r="D194" s="358"/>
      <c r="E194" s="358"/>
      <c r="F194" s="358"/>
      <c r="G194" s="358"/>
      <c r="H194" s="358"/>
      <c r="I194" s="358"/>
      <c r="J194" s="358"/>
      <c r="K194" s="358"/>
    </row>
    <row r="195" spans="1:11" x14ac:dyDescent="0.2">
      <c r="A195" s="44"/>
      <c r="B195" s="64"/>
      <c r="C195" s="358"/>
      <c r="D195" s="358"/>
      <c r="E195" s="358"/>
      <c r="F195" s="358"/>
      <c r="G195" s="358"/>
      <c r="H195" s="358"/>
      <c r="I195" s="358"/>
      <c r="J195" s="358"/>
      <c r="K195" s="358"/>
    </row>
    <row r="196" spans="1:11" x14ac:dyDescent="0.2">
      <c r="A196" s="44"/>
      <c r="B196" s="64"/>
      <c r="C196" s="358"/>
      <c r="D196" s="358"/>
      <c r="E196" s="358"/>
      <c r="F196" s="358"/>
      <c r="G196" s="358"/>
      <c r="H196" s="189"/>
      <c r="I196" s="189"/>
      <c r="J196" s="189"/>
      <c r="K196" s="190"/>
    </row>
    <row r="197" spans="1:11" x14ac:dyDescent="0.2">
      <c r="A197" s="44"/>
      <c r="B197" s="64"/>
      <c r="C197" s="358"/>
      <c r="D197" s="358"/>
      <c r="E197" s="358"/>
      <c r="F197" s="358"/>
      <c r="G197" s="358"/>
      <c r="H197" s="358"/>
      <c r="I197" s="358"/>
      <c r="J197" s="358"/>
      <c r="K197" s="358"/>
    </row>
    <row r="198" spans="1:11" x14ac:dyDescent="0.2">
      <c r="A198" s="44"/>
      <c r="B198" s="64"/>
      <c r="C198" s="170"/>
      <c r="D198" s="170"/>
      <c r="E198" s="170"/>
      <c r="F198" s="170"/>
      <c r="G198" s="170"/>
      <c r="H198" s="170"/>
      <c r="I198" s="170"/>
      <c r="J198" s="170"/>
    </row>
    <row r="199" spans="1:11" x14ac:dyDescent="0.2">
      <c r="A199" s="44"/>
      <c r="B199" s="64"/>
      <c r="C199" s="81" t="s">
        <v>322</v>
      </c>
      <c r="D199" s="95"/>
      <c r="E199" s="95"/>
      <c r="F199" s="95"/>
      <c r="G199" s="95"/>
    </row>
    <row r="200" spans="1:11" x14ac:dyDescent="0.2">
      <c r="A200" s="44"/>
      <c r="B200" s="64"/>
      <c r="C200" s="95"/>
      <c r="D200" s="95"/>
      <c r="E200" s="95"/>
      <c r="F200" s="95"/>
      <c r="G200" s="95"/>
    </row>
    <row r="201" spans="1:11" x14ac:dyDescent="0.2">
      <c r="A201" s="44"/>
      <c r="B201" s="64"/>
      <c r="C201" s="358"/>
      <c r="D201" s="358"/>
      <c r="E201" s="358"/>
      <c r="F201" s="358"/>
      <c r="G201" s="358"/>
      <c r="H201" s="358"/>
      <c r="I201" s="358"/>
      <c r="J201" s="358"/>
      <c r="K201" s="358"/>
    </row>
    <row r="202" spans="1:11" x14ac:dyDescent="0.2">
      <c r="A202" s="44"/>
      <c r="B202" s="64"/>
      <c r="C202" s="358"/>
      <c r="D202" s="358"/>
      <c r="E202" s="358"/>
      <c r="F202" s="358"/>
      <c r="G202" s="358"/>
      <c r="H202" s="358"/>
      <c r="I202" s="358"/>
      <c r="J202" s="358"/>
      <c r="K202" s="358"/>
    </row>
    <row r="203" spans="1:11" x14ac:dyDescent="0.2">
      <c r="A203" s="44"/>
      <c r="B203" s="64"/>
      <c r="C203" s="358"/>
      <c r="D203" s="358"/>
      <c r="E203" s="358"/>
      <c r="F203" s="358"/>
      <c r="G203" s="358"/>
      <c r="H203" s="189"/>
      <c r="I203" s="189"/>
      <c r="J203" s="189"/>
      <c r="K203" s="190"/>
    </row>
    <row r="204" spans="1:11" x14ac:dyDescent="0.2">
      <c r="A204" s="44"/>
      <c r="B204" s="64"/>
      <c r="C204" s="358"/>
      <c r="D204" s="358"/>
      <c r="E204" s="358"/>
      <c r="F204" s="358"/>
      <c r="G204" s="358"/>
      <c r="H204" s="358"/>
      <c r="I204" s="358"/>
      <c r="J204" s="358"/>
      <c r="K204" s="358"/>
    </row>
    <row r="205" spans="1:11" x14ac:dyDescent="0.2">
      <c r="A205" s="44"/>
      <c r="B205" s="64"/>
      <c r="C205" s="358"/>
      <c r="D205" s="358"/>
      <c r="E205" s="358"/>
      <c r="F205" s="358"/>
      <c r="G205" s="358"/>
      <c r="H205" s="358"/>
      <c r="I205" s="358"/>
      <c r="J205" s="358"/>
      <c r="K205" s="358"/>
    </row>
    <row r="206" spans="1:11" x14ac:dyDescent="0.2">
      <c r="A206" s="44"/>
      <c r="B206" s="64"/>
      <c r="C206" s="358"/>
      <c r="D206" s="358"/>
      <c r="E206" s="358"/>
      <c r="F206" s="358"/>
      <c r="G206" s="358"/>
      <c r="H206" s="358"/>
      <c r="I206" s="358"/>
      <c r="J206" s="358"/>
      <c r="K206" s="358"/>
    </row>
    <row r="207" spans="1:11" x14ac:dyDescent="0.2">
      <c r="A207" s="44"/>
      <c r="B207" s="64"/>
      <c r="C207" s="358"/>
      <c r="D207" s="358"/>
      <c r="E207" s="358"/>
      <c r="F207" s="358"/>
      <c r="G207" s="358"/>
      <c r="H207" s="358"/>
      <c r="I207" s="358"/>
      <c r="J207" s="358"/>
      <c r="K207" s="358"/>
    </row>
    <row r="208" spans="1:11" x14ac:dyDescent="0.2">
      <c r="A208" s="44"/>
      <c r="B208" s="64"/>
      <c r="C208" s="358"/>
      <c r="D208" s="358"/>
      <c r="E208" s="358"/>
      <c r="F208" s="358"/>
      <c r="G208" s="358"/>
      <c r="H208" s="358"/>
      <c r="I208" s="358"/>
      <c r="J208" s="358"/>
      <c r="K208" s="358"/>
    </row>
    <row r="209" spans="1:7" x14ac:dyDescent="0.2">
      <c r="A209" s="44"/>
      <c r="B209" s="64"/>
      <c r="C209" s="95"/>
      <c r="D209" s="95"/>
      <c r="E209" s="95"/>
      <c r="F209" s="95"/>
      <c r="G209" s="95"/>
    </row>
    <row r="210" spans="1:7" x14ac:dyDescent="0.2">
      <c r="A210" s="44"/>
      <c r="B210" s="64"/>
      <c r="C210" s="78"/>
      <c r="D210" s="78"/>
      <c r="E210" s="78"/>
      <c r="F210" s="78"/>
      <c r="G210" s="78"/>
    </row>
    <row r="211" spans="1:7" x14ac:dyDescent="0.2">
      <c r="A211" s="3" t="s">
        <v>74</v>
      </c>
      <c r="B211" s="420" t="s">
        <v>257</v>
      </c>
      <c r="C211" s="420"/>
      <c r="D211" s="420"/>
      <c r="E211" s="420"/>
      <c r="F211" s="420"/>
      <c r="G211" s="420"/>
    </row>
    <row r="212" spans="1:7" x14ac:dyDescent="0.2">
      <c r="A212" s="3"/>
      <c r="B212" s="88"/>
      <c r="C212" s="358"/>
      <c r="D212" s="358"/>
      <c r="E212" s="358"/>
      <c r="F212" s="358"/>
      <c r="G212" s="358"/>
    </row>
    <row r="213" spans="1:7" x14ac:dyDescent="0.2">
      <c r="A213" s="3"/>
      <c r="B213" s="88"/>
      <c r="C213" s="358"/>
      <c r="D213" s="358"/>
      <c r="E213" s="358"/>
      <c r="F213" s="358"/>
      <c r="G213" s="358"/>
    </row>
    <row r="214" spans="1:7" x14ac:dyDescent="0.2">
      <c r="A214" s="3"/>
      <c r="B214" s="88"/>
      <c r="C214" s="358"/>
      <c r="D214" s="358"/>
      <c r="E214" s="358"/>
      <c r="F214" s="358"/>
      <c r="G214" s="358"/>
    </row>
    <row r="215" spans="1:7" ht="13.5" customHeight="1" x14ac:dyDescent="0.2">
      <c r="A215" s="44"/>
      <c r="B215" s="419"/>
      <c r="C215" s="419"/>
      <c r="D215" s="419"/>
      <c r="E215" s="419"/>
      <c r="F215" s="419"/>
      <c r="G215" s="419"/>
    </row>
    <row r="221" spans="1:7" x14ac:dyDescent="0.2">
      <c r="A221" s="288" t="s">
        <v>353</v>
      </c>
    </row>
    <row r="222" spans="1:7" x14ac:dyDescent="0.2">
      <c r="A222" s="289" t="s">
        <v>354</v>
      </c>
    </row>
    <row r="223" spans="1:7" x14ac:dyDescent="0.2">
      <c r="A223" s="289" t="s">
        <v>355</v>
      </c>
    </row>
  </sheetData>
  <mergeCells count="169">
    <mergeCell ref="A1:N1"/>
    <mergeCell ref="G78:H79"/>
    <mergeCell ref="I78:I79"/>
    <mergeCell ref="L77:L79"/>
    <mergeCell ref="G77:I77"/>
    <mergeCell ref="E114:G114"/>
    <mergeCell ref="E115:F115"/>
    <mergeCell ref="H114:I114"/>
    <mergeCell ref="F121:F122"/>
    <mergeCell ref="J77:K77"/>
    <mergeCell ref="B3:L3"/>
    <mergeCell ref="C7:K7"/>
    <mergeCell ref="B5:K5"/>
    <mergeCell ref="B32:G32"/>
    <mergeCell ref="C33:G33"/>
    <mergeCell ref="B36:G36"/>
    <mergeCell ref="A37:B37"/>
    <mergeCell ref="C37:G37"/>
    <mergeCell ref="C40:G40"/>
    <mergeCell ref="G45:J45"/>
    <mergeCell ref="D45:F47"/>
    <mergeCell ref="C45:C47"/>
    <mergeCell ref="K46:K47"/>
    <mergeCell ref="G47:J47"/>
    <mergeCell ref="C26:L26"/>
    <mergeCell ref="C27:L27"/>
    <mergeCell ref="C28:L28"/>
    <mergeCell ref="C29:L29"/>
    <mergeCell ref="D94:D95"/>
    <mergeCell ref="E94:G94"/>
    <mergeCell ref="G57:M57"/>
    <mergeCell ref="L58:M58"/>
    <mergeCell ref="G58:K58"/>
    <mergeCell ref="C60:C64"/>
    <mergeCell ref="C17:L17"/>
    <mergeCell ref="C18:L18"/>
    <mergeCell ref="C19:L19"/>
    <mergeCell ref="C20:L20"/>
    <mergeCell ref="C21:L21"/>
    <mergeCell ref="C22:L22"/>
    <mergeCell ref="C23:L23"/>
    <mergeCell ref="C24:L24"/>
    <mergeCell ref="C25:L25"/>
    <mergeCell ref="B215:G215"/>
    <mergeCell ref="B211:G211"/>
    <mergeCell ref="C212:G212"/>
    <mergeCell ref="C213:G213"/>
    <mergeCell ref="C214:G214"/>
    <mergeCell ref="C167:G167"/>
    <mergeCell ref="C132:C135"/>
    <mergeCell ref="C68:C70"/>
    <mergeCell ref="D68:F70"/>
    <mergeCell ref="G68:L68"/>
    <mergeCell ref="D71:F71"/>
    <mergeCell ref="C77:C79"/>
    <mergeCell ref="D81:F81"/>
    <mergeCell ref="D80:F80"/>
    <mergeCell ref="J78:K78"/>
    <mergeCell ref="D77:F79"/>
    <mergeCell ref="D72:D73"/>
    <mergeCell ref="C72:C73"/>
    <mergeCell ref="E72:F72"/>
    <mergeCell ref="E73:F73"/>
    <mergeCell ref="D87:K87"/>
    <mergeCell ref="D89:F89"/>
    <mergeCell ref="C205:K205"/>
    <mergeCell ref="C206:K206"/>
    <mergeCell ref="E50:E52"/>
    <mergeCell ref="E60:F60"/>
    <mergeCell ref="E61:F61"/>
    <mergeCell ref="E62:E64"/>
    <mergeCell ref="D60:D64"/>
    <mergeCell ref="D57:F59"/>
    <mergeCell ref="E49:F49"/>
    <mergeCell ref="D48:D52"/>
    <mergeCell ref="E48:F48"/>
    <mergeCell ref="C54:M54"/>
    <mergeCell ref="B10:G10"/>
    <mergeCell ref="C11:G11"/>
    <mergeCell ref="B13:G13"/>
    <mergeCell ref="C14:G14"/>
    <mergeCell ref="B16:G16"/>
    <mergeCell ref="C57:C59"/>
    <mergeCell ref="C48:C52"/>
    <mergeCell ref="C145:K145"/>
    <mergeCell ref="C192:J192"/>
    <mergeCell ref="D138:D139"/>
    <mergeCell ref="D136:D137"/>
    <mergeCell ref="C136:C137"/>
    <mergeCell ref="D132:F133"/>
    <mergeCell ref="C149:K149"/>
    <mergeCell ref="C155:K155"/>
    <mergeCell ref="C156:K156"/>
    <mergeCell ref="C157:K157"/>
    <mergeCell ref="C158:K158"/>
    <mergeCell ref="K69:L69"/>
    <mergeCell ref="E116:F116"/>
    <mergeCell ref="E117:F117"/>
    <mergeCell ref="C114:C115"/>
    <mergeCell ref="D174:J174"/>
    <mergeCell ref="C180:J180"/>
    <mergeCell ref="M132:N132"/>
    <mergeCell ref="I133:I135"/>
    <mergeCell ref="H133:H135"/>
    <mergeCell ref="G133:G135"/>
    <mergeCell ref="N133:N135"/>
    <mergeCell ref="M133:M135"/>
    <mergeCell ref="L133:L135"/>
    <mergeCell ref="K133:K135"/>
    <mergeCell ref="J133:J135"/>
    <mergeCell ref="C207:K207"/>
    <mergeCell ref="C208:K208"/>
    <mergeCell ref="C147:K147"/>
    <mergeCell ref="C148:K148"/>
    <mergeCell ref="C150:K150"/>
    <mergeCell ref="C151:K151"/>
    <mergeCell ref="C152:K152"/>
    <mergeCell ref="C153:K153"/>
    <mergeCell ref="C154:K154"/>
    <mergeCell ref="C159:K159"/>
    <mergeCell ref="C160:K160"/>
    <mergeCell ref="C161:K161"/>
    <mergeCell ref="C201:K201"/>
    <mergeCell ref="C202:K202"/>
    <mergeCell ref="C203:G203"/>
    <mergeCell ref="C204:K204"/>
    <mergeCell ref="C196:G196"/>
    <mergeCell ref="C194:K194"/>
    <mergeCell ref="C195:K195"/>
    <mergeCell ref="C197:K197"/>
    <mergeCell ref="D178:J178"/>
    <mergeCell ref="D177:J177"/>
    <mergeCell ref="D176:J176"/>
    <mergeCell ref="D175:J175"/>
    <mergeCell ref="C172:J172"/>
    <mergeCell ref="C138:C139"/>
    <mergeCell ref="E134:F134"/>
    <mergeCell ref="G132:I132"/>
    <mergeCell ref="J132:L132"/>
    <mergeCell ref="C99:C100"/>
    <mergeCell ref="G100:H100"/>
    <mergeCell ref="D114:D115"/>
    <mergeCell ref="C121:C122"/>
    <mergeCell ref="D121:D122"/>
    <mergeCell ref="E121:E122"/>
    <mergeCell ref="G121:G122"/>
    <mergeCell ref="D134:D135"/>
    <mergeCell ref="K102:K103"/>
    <mergeCell ref="K104:K107"/>
    <mergeCell ref="L102:L107"/>
    <mergeCell ref="G69:J69"/>
    <mergeCell ref="D91:F91"/>
    <mergeCell ref="D90:F90"/>
    <mergeCell ref="D88:F88"/>
    <mergeCell ref="C84:C86"/>
    <mergeCell ref="D84:F86"/>
    <mergeCell ref="G84:K84"/>
    <mergeCell ref="C94:C95"/>
    <mergeCell ref="D101:D107"/>
    <mergeCell ref="D99:F100"/>
    <mergeCell ref="G99:L99"/>
    <mergeCell ref="I100:K100"/>
    <mergeCell ref="E102:E107"/>
    <mergeCell ref="E101:F101"/>
    <mergeCell ref="F102:F103"/>
    <mergeCell ref="F104:F107"/>
    <mergeCell ref="I101:I107"/>
    <mergeCell ref="J102:J103"/>
    <mergeCell ref="J104:J107"/>
  </mergeCells>
  <pageMargins left="0.31496062992125984" right="0.31496062992125984" top="0.94488188976377963" bottom="0.94488188976377963" header="0.11811023622047245" footer="0.11811023622047245"/>
  <pageSetup paperSize="9" scale="80" orientation="landscape" r:id="rId1"/>
  <headerFooter>
    <oddHeader>&amp;RZałącznik 
do Zarządzenia Nr 0050/      /20
Prezydenta Miasta Tychy
z dnia ......... marca 2020 r.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3"/>
  <sheetViews>
    <sheetView zoomScaleNormal="100" workbookViewId="0">
      <selection activeCell="D232" sqref="D232:F232"/>
    </sheetView>
  </sheetViews>
  <sheetFormatPr defaultRowHeight="12.75" x14ac:dyDescent="0.2"/>
  <cols>
    <col min="1" max="1" width="4.140625" style="74" customWidth="1"/>
    <col min="2" max="2" width="7.42578125" style="2" customWidth="1"/>
    <col min="3" max="3" width="13.42578125" style="2" customWidth="1"/>
    <col min="4" max="4" width="14" style="2" customWidth="1"/>
    <col min="5" max="5" width="11.140625" style="2" customWidth="1"/>
    <col min="6" max="6" width="12.42578125" style="2" customWidth="1"/>
    <col min="7" max="7" width="13.28515625" style="2" customWidth="1"/>
    <col min="8" max="10" width="11.85546875" style="2" customWidth="1"/>
    <col min="11" max="11" width="13.42578125" style="2" customWidth="1"/>
    <col min="12" max="13" width="11.28515625" style="2" customWidth="1"/>
    <col min="14" max="14" width="12.5703125" style="2" customWidth="1"/>
    <col min="15" max="15" width="10.140625" style="2" bestFit="1" customWidth="1"/>
    <col min="16" max="16384" width="9.140625" style="2"/>
  </cols>
  <sheetData>
    <row r="1" spans="1:14" ht="17.25" customHeight="1" x14ac:dyDescent="0.2">
      <c r="A1" s="1" t="s">
        <v>0</v>
      </c>
      <c r="B1" s="478" t="s">
        <v>1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</row>
    <row r="2" spans="1:14" x14ac:dyDescent="0.2">
      <c r="A2" s="3" t="s">
        <v>2</v>
      </c>
    </row>
    <row r="3" spans="1:14" ht="48" customHeight="1" x14ac:dyDescent="0.2">
      <c r="A3" s="4"/>
      <c r="B3" s="494" t="s">
        <v>3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</row>
    <row r="4" spans="1:14" x14ac:dyDescent="0.2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</row>
    <row r="5" spans="1:14" ht="25.5" customHeight="1" x14ac:dyDescent="0.2">
      <c r="A5" s="496" t="s">
        <v>4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</row>
    <row r="6" spans="1:14" s="5" customFormat="1" ht="61.5" customHeight="1" x14ac:dyDescent="0.2">
      <c r="A6" s="491" t="s">
        <v>5</v>
      </c>
      <c r="B6" s="491" t="s">
        <v>6</v>
      </c>
      <c r="C6" s="491"/>
      <c r="D6" s="491" t="s">
        <v>7</v>
      </c>
      <c r="E6" s="491" t="s">
        <v>8</v>
      </c>
      <c r="F6" s="491"/>
      <c r="G6" s="491"/>
      <c r="H6" s="491" t="s">
        <v>9</v>
      </c>
      <c r="I6" s="491" t="s">
        <v>10</v>
      </c>
      <c r="J6" s="491"/>
      <c r="K6" s="491"/>
      <c r="L6" s="491"/>
      <c r="M6" s="491" t="s">
        <v>11</v>
      </c>
      <c r="N6" s="491" t="s">
        <v>12</v>
      </c>
    </row>
    <row r="7" spans="1:14" s="5" customFormat="1" ht="11.25" x14ac:dyDescent="0.2">
      <c r="A7" s="491"/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</row>
    <row r="8" spans="1:14" s="5" customFormat="1" ht="28.5" customHeight="1" x14ac:dyDescent="0.2">
      <c r="A8" s="491"/>
      <c r="B8" s="491"/>
      <c r="C8" s="491"/>
      <c r="D8" s="491"/>
      <c r="E8" s="6" t="s">
        <v>13</v>
      </c>
      <c r="F8" s="6" t="s">
        <v>14</v>
      </c>
      <c r="G8" s="6" t="s">
        <v>15</v>
      </c>
      <c r="H8" s="491"/>
      <c r="I8" s="6" t="s">
        <v>16</v>
      </c>
      <c r="J8" s="6" t="s">
        <v>17</v>
      </c>
      <c r="K8" s="6" t="s">
        <v>15</v>
      </c>
      <c r="L8" s="6" t="s">
        <v>13</v>
      </c>
      <c r="M8" s="491"/>
      <c r="N8" s="491"/>
    </row>
    <row r="9" spans="1:14" s="8" customFormat="1" ht="11.25" customHeight="1" x14ac:dyDescent="0.2">
      <c r="A9" s="7">
        <v>1</v>
      </c>
      <c r="B9" s="492">
        <v>2</v>
      </c>
      <c r="C9" s="492"/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</row>
    <row r="10" spans="1:14" ht="27.75" customHeight="1" x14ac:dyDescent="0.2">
      <c r="A10" s="9" t="s">
        <v>18</v>
      </c>
      <c r="B10" s="493" t="s">
        <v>19</v>
      </c>
      <c r="C10" s="493"/>
      <c r="D10" s="10"/>
      <c r="E10" s="10"/>
      <c r="F10" s="10"/>
      <c r="G10" s="10"/>
      <c r="H10" s="11">
        <f>E10+F10+G10</f>
        <v>0</v>
      </c>
      <c r="I10" s="10"/>
      <c r="J10" s="10"/>
      <c r="K10" s="10"/>
      <c r="L10" s="10"/>
      <c r="M10" s="11">
        <f>I10+J10+K10+L10</f>
        <v>0</v>
      </c>
      <c r="N10" s="11">
        <f>D10+H10-M10</f>
        <v>0</v>
      </c>
    </row>
    <row r="11" spans="1:14" s="12" customFormat="1" ht="30" customHeight="1" x14ac:dyDescent="0.2">
      <c r="A11" s="9" t="s">
        <v>0</v>
      </c>
      <c r="B11" s="493" t="s">
        <v>20</v>
      </c>
      <c r="C11" s="493"/>
      <c r="D11" s="11">
        <f t="shared" ref="D11:N11" si="0">D12+D23+D24</f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</row>
    <row r="12" spans="1:14" s="12" customFormat="1" x14ac:dyDescent="0.2">
      <c r="A12" s="13" t="s">
        <v>2</v>
      </c>
      <c r="B12" s="493" t="s">
        <v>21</v>
      </c>
      <c r="C12" s="493"/>
      <c r="D12" s="14">
        <f>SUM(D13:D22)</f>
        <v>0</v>
      </c>
      <c r="E12" s="14">
        <f t="shared" ref="E12:G12" si="1">SUM(E13:E22)</f>
        <v>0</v>
      </c>
      <c r="F12" s="14">
        <f t="shared" si="1"/>
        <v>0</v>
      </c>
      <c r="G12" s="14">
        <f t="shared" si="1"/>
        <v>0</v>
      </c>
      <c r="H12" s="14">
        <f>SUM(H13:H22)</f>
        <v>0</v>
      </c>
      <c r="I12" s="14">
        <f t="shared" ref="I12:N12" si="2">SUM(I13:I22)</f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</row>
    <row r="13" spans="1:14" s="12" customFormat="1" ht="26.25" customHeight="1" x14ac:dyDescent="0.2">
      <c r="A13" s="15" t="s">
        <v>22</v>
      </c>
      <c r="B13" s="497" t="s">
        <v>23</v>
      </c>
      <c r="C13" s="497"/>
      <c r="D13" s="16"/>
      <c r="E13" s="16"/>
      <c r="F13" s="16"/>
      <c r="G13" s="16"/>
      <c r="H13" s="17">
        <f t="shared" ref="H13:H24" si="3">E13+F13+G13</f>
        <v>0</v>
      </c>
      <c r="I13" s="16"/>
      <c r="J13" s="16"/>
      <c r="K13" s="16"/>
      <c r="L13" s="16"/>
      <c r="M13" s="17">
        <f t="shared" ref="M13:M24" si="4">I13+J13+K13+L13</f>
        <v>0</v>
      </c>
      <c r="N13" s="17">
        <f t="shared" ref="N13:N24" si="5">D13+H13-M13</f>
        <v>0</v>
      </c>
    </row>
    <row r="14" spans="1:14" s="12" customFormat="1" ht="26.25" customHeight="1" x14ac:dyDescent="0.2">
      <c r="A14" s="15" t="s">
        <v>24</v>
      </c>
      <c r="B14" s="497" t="s">
        <v>25</v>
      </c>
      <c r="C14" s="497"/>
      <c r="D14" s="16"/>
      <c r="E14" s="16"/>
      <c r="F14" s="16"/>
      <c r="G14" s="16"/>
      <c r="H14" s="17">
        <f t="shared" si="3"/>
        <v>0</v>
      </c>
      <c r="I14" s="16"/>
      <c r="J14" s="16"/>
      <c r="K14" s="16"/>
      <c r="L14" s="16"/>
      <c r="M14" s="17">
        <f t="shared" si="4"/>
        <v>0</v>
      </c>
      <c r="N14" s="17">
        <f t="shared" si="5"/>
        <v>0</v>
      </c>
    </row>
    <row r="15" spans="1:14" s="12" customFormat="1" ht="26.25" customHeight="1" x14ac:dyDescent="0.2">
      <c r="A15" s="15" t="s">
        <v>26</v>
      </c>
      <c r="B15" s="497" t="s">
        <v>27</v>
      </c>
      <c r="C15" s="497"/>
      <c r="D15" s="16"/>
      <c r="E15" s="16"/>
      <c r="F15" s="16"/>
      <c r="G15" s="16"/>
      <c r="H15" s="17">
        <f t="shared" si="3"/>
        <v>0</v>
      </c>
      <c r="I15" s="16"/>
      <c r="J15" s="16"/>
      <c r="K15" s="16"/>
      <c r="L15" s="16"/>
      <c r="M15" s="17">
        <f t="shared" si="4"/>
        <v>0</v>
      </c>
      <c r="N15" s="17">
        <f t="shared" si="5"/>
        <v>0</v>
      </c>
    </row>
    <row r="16" spans="1:14" s="12" customFormat="1" ht="26.25" customHeight="1" x14ac:dyDescent="0.2">
      <c r="A16" s="15" t="s">
        <v>28</v>
      </c>
      <c r="B16" s="497" t="s">
        <v>29</v>
      </c>
      <c r="C16" s="497"/>
      <c r="D16" s="16"/>
      <c r="E16" s="16"/>
      <c r="F16" s="16"/>
      <c r="G16" s="16"/>
      <c r="H16" s="17">
        <f t="shared" si="3"/>
        <v>0</v>
      </c>
      <c r="I16" s="16"/>
      <c r="J16" s="16"/>
      <c r="K16" s="16"/>
      <c r="L16" s="16"/>
      <c r="M16" s="17">
        <f t="shared" si="4"/>
        <v>0</v>
      </c>
      <c r="N16" s="17">
        <f t="shared" si="5"/>
        <v>0</v>
      </c>
    </row>
    <row r="17" spans="1:14" s="12" customFormat="1" ht="26.25" customHeight="1" x14ac:dyDescent="0.2">
      <c r="A17" s="15" t="s">
        <v>30</v>
      </c>
      <c r="B17" s="497" t="s">
        <v>31</v>
      </c>
      <c r="C17" s="497"/>
      <c r="D17" s="16"/>
      <c r="E17" s="16"/>
      <c r="F17" s="16"/>
      <c r="G17" s="16"/>
      <c r="H17" s="17">
        <f t="shared" si="3"/>
        <v>0</v>
      </c>
      <c r="I17" s="16"/>
      <c r="J17" s="16"/>
      <c r="K17" s="16"/>
      <c r="L17" s="16"/>
      <c r="M17" s="17">
        <f t="shared" si="4"/>
        <v>0</v>
      </c>
      <c r="N17" s="17">
        <f t="shared" si="5"/>
        <v>0</v>
      </c>
    </row>
    <row r="18" spans="1:14" s="12" customFormat="1" ht="26.25" customHeight="1" x14ac:dyDescent="0.2">
      <c r="A18" s="15" t="s">
        <v>32</v>
      </c>
      <c r="B18" s="497" t="s">
        <v>33</v>
      </c>
      <c r="C18" s="497"/>
      <c r="D18" s="16"/>
      <c r="E18" s="16"/>
      <c r="F18" s="16"/>
      <c r="G18" s="16"/>
      <c r="H18" s="17">
        <f t="shared" si="3"/>
        <v>0</v>
      </c>
      <c r="I18" s="16"/>
      <c r="J18" s="16"/>
      <c r="K18" s="16"/>
      <c r="L18" s="16"/>
      <c r="M18" s="17">
        <f t="shared" si="4"/>
        <v>0</v>
      </c>
      <c r="N18" s="17">
        <f t="shared" si="5"/>
        <v>0</v>
      </c>
    </row>
    <row r="19" spans="1:14" s="12" customFormat="1" ht="26.25" customHeight="1" x14ac:dyDescent="0.2">
      <c r="A19" s="15" t="s">
        <v>34</v>
      </c>
      <c r="B19" s="497" t="s">
        <v>35</v>
      </c>
      <c r="C19" s="497"/>
      <c r="D19" s="16"/>
      <c r="E19" s="16"/>
      <c r="F19" s="16"/>
      <c r="G19" s="16"/>
      <c r="H19" s="17">
        <f t="shared" si="3"/>
        <v>0</v>
      </c>
      <c r="I19" s="16"/>
      <c r="J19" s="16"/>
      <c r="K19" s="16"/>
      <c r="L19" s="16"/>
      <c r="M19" s="17">
        <f t="shared" si="4"/>
        <v>0</v>
      </c>
      <c r="N19" s="17">
        <f t="shared" si="5"/>
        <v>0</v>
      </c>
    </row>
    <row r="20" spans="1:14" s="12" customFormat="1" ht="26.25" customHeight="1" x14ac:dyDescent="0.2">
      <c r="A20" s="15" t="s">
        <v>36</v>
      </c>
      <c r="B20" s="497" t="s">
        <v>37</v>
      </c>
      <c r="C20" s="497"/>
      <c r="D20" s="18"/>
      <c r="E20" s="18"/>
      <c r="F20" s="18"/>
      <c r="G20" s="18"/>
      <c r="H20" s="17">
        <f t="shared" si="3"/>
        <v>0</v>
      </c>
      <c r="I20" s="18"/>
      <c r="J20" s="18"/>
      <c r="K20" s="18"/>
      <c r="L20" s="18"/>
      <c r="M20" s="17">
        <f t="shared" si="4"/>
        <v>0</v>
      </c>
      <c r="N20" s="17">
        <f t="shared" si="5"/>
        <v>0</v>
      </c>
    </row>
    <row r="21" spans="1:14" s="12" customFormat="1" ht="67.5" customHeight="1" x14ac:dyDescent="0.2">
      <c r="A21" s="15" t="s">
        <v>38</v>
      </c>
      <c r="B21" s="497" t="s">
        <v>39</v>
      </c>
      <c r="C21" s="497"/>
      <c r="D21" s="18"/>
      <c r="E21" s="18"/>
      <c r="F21" s="18"/>
      <c r="G21" s="18"/>
      <c r="H21" s="17">
        <f>E21+F21+G21</f>
        <v>0</v>
      </c>
      <c r="I21" s="18"/>
      <c r="J21" s="18"/>
      <c r="K21" s="18"/>
      <c r="L21" s="18"/>
      <c r="M21" s="17">
        <f t="shared" si="4"/>
        <v>0</v>
      </c>
      <c r="N21" s="17">
        <f>D21+H21-M21</f>
        <v>0</v>
      </c>
    </row>
    <row r="22" spans="1:14" s="12" customFormat="1" ht="17.25" customHeight="1" x14ac:dyDescent="0.2">
      <c r="A22" s="19" t="s">
        <v>40</v>
      </c>
      <c r="B22" s="498" t="s">
        <v>41</v>
      </c>
      <c r="C22" s="499"/>
      <c r="D22" s="18"/>
      <c r="E22" s="18"/>
      <c r="F22" s="18"/>
      <c r="G22" s="18"/>
      <c r="H22" s="17">
        <f>E22+F22+G22</f>
        <v>0</v>
      </c>
      <c r="I22" s="18"/>
      <c r="J22" s="18"/>
      <c r="K22" s="18"/>
      <c r="L22" s="18"/>
      <c r="M22" s="17">
        <f t="shared" si="4"/>
        <v>0</v>
      </c>
      <c r="N22" s="17">
        <f>D22+H22-M22</f>
        <v>0</v>
      </c>
    </row>
    <row r="23" spans="1:14" s="12" customFormat="1" ht="24.75" customHeight="1" x14ac:dyDescent="0.2">
      <c r="A23" s="13" t="s">
        <v>42</v>
      </c>
      <c r="B23" s="493" t="s">
        <v>43</v>
      </c>
      <c r="C23" s="493"/>
      <c r="D23" s="20"/>
      <c r="E23" s="20"/>
      <c r="F23" s="20"/>
      <c r="G23" s="20"/>
      <c r="H23" s="14">
        <f t="shared" si="3"/>
        <v>0</v>
      </c>
      <c r="I23" s="20"/>
      <c r="J23" s="20"/>
      <c r="K23" s="20"/>
      <c r="L23" s="20"/>
      <c r="M23" s="14">
        <f t="shared" si="4"/>
        <v>0</v>
      </c>
      <c r="N23" s="14">
        <f t="shared" si="5"/>
        <v>0</v>
      </c>
    </row>
    <row r="24" spans="1:14" s="12" customFormat="1" ht="29.25" customHeight="1" x14ac:dyDescent="0.2">
      <c r="A24" s="13" t="s">
        <v>44</v>
      </c>
      <c r="B24" s="493" t="s">
        <v>45</v>
      </c>
      <c r="C24" s="493"/>
      <c r="D24" s="20"/>
      <c r="E24" s="20"/>
      <c r="F24" s="20"/>
      <c r="G24" s="20"/>
      <c r="H24" s="14">
        <f t="shared" si="3"/>
        <v>0</v>
      </c>
      <c r="I24" s="20"/>
      <c r="J24" s="20"/>
      <c r="K24" s="20"/>
      <c r="L24" s="20"/>
      <c r="M24" s="14">
        <f t="shared" si="4"/>
        <v>0</v>
      </c>
      <c r="N24" s="14">
        <f t="shared" si="5"/>
        <v>0</v>
      </c>
    </row>
    <row r="25" spans="1:14" s="12" customFormat="1" ht="20.25" customHeight="1" x14ac:dyDescent="0.2">
      <c r="A25" s="507" t="s">
        <v>46</v>
      </c>
      <c r="B25" s="508"/>
      <c r="C25" s="509"/>
      <c r="D25" s="21">
        <f>D10+D11</f>
        <v>0</v>
      </c>
      <c r="E25" s="21">
        <f t="shared" ref="E25:L25" si="6">E10+E11</f>
        <v>0</v>
      </c>
      <c r="F25" s="21">
        <f t="shared" si="6"/>
        <v>0</v>
      </c>
      <c r="G25" s="21">
        <f t="shared" si="6"/>
        <v>0</v>
      </c>
      <c r="H25" s="21">
        <f>H10+H11</f>
        <v>0</v>
      </c>
      <c r="I25" s="21">
        <f t="shared" si="6"/>
        <v>0</v>
      </c>
      <c r="J25" s="21">
        <f t="shared" si="6"/>
        <v>0</v>
      </c>
      <c r="K25" s="21">
        <f t="shared" si="6"/>
        <v>0</v>
      </c>
      <c r="L25" s="21">
        <f t="shared" si="6"/>
        <v>0</v>
      </c>
      <c r="M25" s="21">
        <f>M10+M11</f>
        <v>0</v>
      </c>
      <c r="N25" s="21">
        <f>N10+N11</f>
        <v>0</v>
      </c>
    </row>
    <row r="26" spans="1:14" s="12" customFormat="1" x14ac:dyDescent="0.2">
      <c r="A26" s="22"/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s="12" customFormat="1" ht="22.5" customHeight="1" x14ac:dyDescent="0.2">
      <c r="A27" s="510" t="s">
        <v>47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</row>
    <row r="28" spans="1:14" s="24" customFormat="1" ht="10.5" customHeight="1" x14ac:dyDescent="0.2">
      <c r="A28" s="511" t="str">
        <f>A6</f>
        <v>Lp.</v>
      </c>
      <c r="B28" s="491" t="s">
        <v>6</v>
      </c>
      <c r="C28" s="491"/>
      <c r="D28" s="514" t="s">
        <v>48</v>
      </c>
      <c r="E28" s="511" t="s">
        <v>49</v>
      </c>
      <c r="F28" s="517"/>
      <c r="G28" s="518"/>
      <c r="H28" s="491" t="s">
        <v>50</v>
      </c>
      <c r="I28" s="491"/>
      <c r="J28" s="514" t="s">
        <v>51</v>
      </c>
      <c r="K28" s="491" t="s">
        <v>52</v>
      </c>
      <c r="L28" s="491"/>
      <c r="M28" s="491" t="s">
        <v>53</v>
      </c>
      <c r="N28" s="491"/>
    </row>
    <row r="29" spans="1:14" s="24" customFormat="1" ht="12.75" customHeight="1" x14ac:dyDescent="0.2">
      <c r="A29" s="512"/>
      <c r="B29" s="491"/>
      <c r="C29" s="491"/>
      <c r="D29" s="515"/>
      <c r="E29" s="513"/>
      <c r="F29" s="519"/>
      <c r="G29" s="520"/>
      <c r="H29" s="491"/>
      <c r="I29" s="491"/>
      <c r="J29" s="515"/>
      <c r="K29" s="491"/>
      <c r="L29" s="491"/>
      <c r="M29" s="491"/>
      <c r="N29" s="491"/>
    </row>
    <row r="30" spans="1:14" s="24" customFormat="1" ht="48.75" customHeight="1" x14ac:dyDescent="0.2">
      <c r="A30" s="513"/>
      <c r="B30" s="491"/>
      <c r="C30" s="491"/>
      <c r="D30" s="516"/>
      <c r="E30" s="6" t="s">
        <v>13</v>
      </c>
      <c r="F30" s="6" t="s">
        <v>54</v>
      </c>
      <c r="G30" s="6" t="s">
        <v>55</v>
      </c>
      <c r="H30" s="491"/>
      <c r="I30" s="491"/>
      <c r="J30" s="516"/>
      <c r="K30" s="491"/>
      <c r="L30" s="491"/>
      <c r="M30" s="6" t="s">
        <v>56</v>
      </c>
      <c r="N30" s="6" t="s">
        <v>57</v>
      </c>
    </row>
    <row r="31" spans="1:14" s="28" customFormat="1" ht="9.75" x14ac:dyDescent="0.2">
      <c r="A31" s="7">
        <v>1</v>
      </c>
      <c r="B31" s="500">
        <v>2</v>
      </c>
      <c r="C31" s="501"/>
      <c r="D31" s="25">
        <v>3</v>
      </c>
      <c r="E31" s="7">
        <v>4</v>
      </c>
      <c r="F31" s="7">
        <v>5</v>
      </c>
      <c r="G31" s="26">
        <v>6</v>
      </c>
      <c r="H31" s="502">
        <v>7</v>
      </c>
      <c r="I31" s="503"/>
      <c r="J31" s="7">
        <v>8</v>
      </c>
      <c r="K31" s="502">
        <v>9</v>
      </c>
      <c r="L31" s="503"/>
      <c r="M31" s="7">
        <v>10</v>
      </c>
      <c r="N31" s="27">
        <v>11</v>
      </c>
    </row>
    <row r="32" spans="1:14" s="32" customFormat="1" ht="16.5" customHeight="1" x14ac:dyDescent="0.2">
      <c r="A32" s="9" t="s">
        <v>18</v>
      </c>
      <c r="B32" s="493" t="s">
        <v>19</v>
      </c>
      <c r="C32" s="493"/>
      <c r="D32" s="29"/>
      <c r="E32" s="10"/>
      <c r="F32" s="10"/>
      <c r="G32" s="30"/>
      <c r="H32" s="504">
        <f t="shared" ref="H32:H46" si="7">E32+F32+G32</f>
        <v>0</v>
      </c>
      <c r="I32" s="504"/>
      <c r="J32" s="29"/>
      <c r="K32" s="505">
        <f>D32+H32-J32</f>
        <v>0</v>
      </c>
      <c r="L32" s="506"/>
      <c r="M32" s="11">
        <f>D10-D32</f>
        <v>0</v>
      </c>
      <c r="N32" s="31">
        <f>N10-K32</f>
        <v>0</v>
      </c>
    </row>
    <row r="33" spans="1:15" s="32" customFormat="1" ht="27.75" customHeight="1" x14ac:dyDescent="0.2">
      <c r="A33" s="9" t="s">
        <v>0</v>
      </c>
      <c r="B33" s="493" t="s">
        <v>20</v>
      </c>
      <c r="C33" s="493"/>
      <c r="D33" s="33">
        <f>D34+D45+D46</f>
        <v>0</v>
      </c>
      <c r="E33" s="33">
        <f t="shared" ref="E33:G33" si="8">E34+E45+E46</f>
        <v>0</v>
      </c>
      <c r="F33" s="33">
        <f t="shared" si="8"/>
        <v>0</v>
      </c>
      <c r="G33" s="33">
        <f t="shared" si="8"/>
        <v>0</v>
      </c>
      <c r="H33" s="504">
        <f t="shared" si="7"/>
        <v>0</v>
      </c>
      <c r="I33" s="504"/>
      <c r="J33" s="33">
        <f>J34+J45+J46</f>
        <v>0</v>
      </c>
      <c r="K33" s="505">
        <f>K34+K45+K46</f>
        <v>0</v>
      </c>
      <c r="L33" s="506"/>
      <c r="M33" s="11">
        <f>M34+M45+M46</f>
        <v>0</v>
      </c>
      <c r="N33" s="31">
        <f>N34+N45+N46</f>
        <v>0</v>
      </c>
    </row>
    <row r="34" spans="1:15" s="32" customFormat="1" ht="17.25" customHeight="1" x14ac:dyDescent="0.2">
      <c r="A34" s="13" t="s">
        <v>2</v>
      </c>
      <c r="B34" s="493" t="s">
        <v>21</v>
      </c>
      <c r="C34" s="493"/>
      <c r="D34" s="34">
        <f>SUM(D35:D44)</f>
        <v>0</v>
      </c>
      <c r="E34" s="14">
        <f>SUM(E35:E44)</f>
        <v>0</v>
      </c>
      <c r="F34" s="14">
        <f>SUM(F35:F44)</f>
        <v>0</v>
      </c>
      <c r="G34" s="35">
        <f>SUM(G35:G44)</f>
        <v>0</v>
      </c>
      <c r="H34" s="524">
        <f>E34+F34+G34</f>
        <v>0</v>
      </c>
      <c r="I34" s="524"/>
      <c r="J34" s="34">
        <f>SUM(J35:J44)</f>
        <v>0</v>
      </c>
      <c r="K34" s="525">
        <f>SUM(K35:L44)</f>
        <v>0</v>
      </c>
      <c r="L34" s="526"/>
      <c r="M34" s="14">
        <f>SUM(M35:M44)</f>
        <v>0</v>
      </c>
      <c r="N34" s="14">
        <f>SUM(N35:N44)</f>
        <v>0</v>
      </c>
    </row>
    <row r="35" spans="1:15" s="32" customFormat="1" ht="17.25" customHeight="1" x14ac:dyDescent="0.2">
      <c r="A35" s="15" t="s">
        <v>22</v>
      </c>
      <c r="B35" s="497" t="s">
        <v>23</v>
      </c>
      <c r="C35" s="497"/>
      <c r="D35" s="36"/>
      <c r="E35" s="16"/>
      <c r="F35" s="16"/>
      <c r="G35" s="16"/>
      <c r="H35" s="521">
        <f t="shared" si="7"/>
        <v>0</v>
      </c>
      <c r="I35" s="521"/>
      <c r="J35" s="36"/>
      <c r="K35" s="522">
        <f t="shared" ref="K35:K46" si="9">D35+H35-J35</f>
        <v>0</v>
      </c>
      <c r="L35" s="523"/>
      <c r="M35" s="17">
        <f t="shared" ref="M35:M46" si="10">D13-D35</f>
        <v>0</v>
      </c>
      <c r="N35" s="37">
        <f t="shared" ref="N35:N46" si="11">N13-K35</f>
        <v>0</v>
      </c>
    </row>
    <row r="36" spans="1:15" s="32" customFormat="1" ht="17.25" customHeight="1" x14ac:dyDescent="0.2">
      <c r="A36" s="15" t="s">
        <v>24</v>
      </c>
      <c r="B36" s="497" t="s">
        <v>25</v>
      </c>
      <c r="C36" s="497"/>
      <c r="D36" s="36"/>
      <c r="E36" s="16"/>
      <c r="F36" s="16"/>
      <c r="G36" s="16"/>
      <c r="H36" s="521">
        <f t="shared" si="7"/>
        <v>0</v>
      </c>
      <c r="I36" s="521"/>
      <c r="J36" s="36"/>
      <c r="K36" s="522">
        <f t="shared" si="9"/>
        <v>0</v>
      </c>
      <c r="L36" s="523"/>
      <c r="M36" s="17">
        <f t="shared" si="10"/>
        <v>0</v>
      </c>
      <c r="N36" s="38">
        <f t="shared" si="11"/>
        <v>0</v>
      </c>
      <c r="O36" s="527">
        <f>N36+N37</f>
        <v>0</v>
      </c>
    </row>
    <row r="37" spans="1:15" s="32" customFormat="1" ht="27.75" customHeight="1" x14ac:dyDescent="0.2">
      <c r="A37" s="15" t="s">
        <v>26</v>
      </c>
      <c r="B37" s="497" t="s">
        <v>27</v>
      </c>
      <c r="C37" s="497"/>
      <c r="D37" s="36"/>
      <c r="E37" s="16"/>
      <c r="F37" s="16"/>
      <c r="G37" s="16"/>
      <c r="H37" s="521">
        <f t="shared" si="7"/>
        <v>0</v>
      </c>
      <c r="I37" s="521"/>
      <c r="J37" s="36"/>
      <c r="K37" s="522">
        <f t="shared" si="9"/>
        <v>0</v>
      </c>
      <c r="L37" s="523"/>
      <c r="M37" s="17">
        <f t="shared" si="10"/>
        <v>0</v>
      </c>
      <c r="N37" s="38">
        <f t="shared" si="11"/>
        <v>0</v>
      </c>
      <c r="O37" s="527"/>
    </row>
    <row r="38" spans="1:15" s="32" customFormat="1" ht="17.25" customHeight="1" x14ac:dyDescent="0.2">
      <c r="A38" s="15" t="s">
        <v>28</v>
      </c>
      <c r="B38" s="497" t="s">
        <v>29</v>
      </c>
      <c r="C38" s="497"/>
      <c r="D38" s="36"/>
      <c r="E38" s="16"/>
      <c r="F38" s="16"/>
      <c r="G38" s="16"/>
      <c r="H38" s="521">
        <f t="shared" si="7"/>
        <v>0</v>
      </c>
      <c r="I38" s="521"/>
      <c r="J38" s="36"/>
      <c r="K38" s="522">
        <f t="shared" si="9"/>
        <v>0</v>
      </c>
      <c r="L38" s="523"/>
      <c r="M38" s="17">
        <f t="shared" si="10"/>
        <v>0</v>
      </c>
      <c r="N38" s="38">
        <f t="shared" si="11"/>
        <v>0</v>
      </c>
      <c r="O38" s="527">
        <f>N38+N39+N40+N41</f>
        <v>0</v>
      </c>
    </row>
    <row r="39" spans="1:15" s="32" customFormat="1" ht="25.5" customHeight="1" x14ac:dyDescent="0.2">
      <c r="A39" s="15" t="s">
        <v>30</v>
      </c>
      <c r="B39" s="497" t="s">
        <v>31</v>
      </c>
      <c r="C39" s="497"/>
      <c r="D39" s="36"/>
      <c r="E39" s="16"/>
      <c r="F39" s="16"/>
      <c r="G39" s="16"/>
      <c r="H39" s="521">
        <f t="shared" si="7"/>
        <v>0</v>
      </c>
      <c r="I39" s="521"/>
      <c r="J39" s="36"/>
      <c r="K39" s="522">
        <f t="shared" si="9"/>
        <v>0</v>
      </c>
      <c r="L39" s="523"/>
      <c r="M39" s="17">
        <f t="shared" si="10"/>
        <v>0</v>
      </c>
      <c r="N39" s="38">
        <f t="shared" si="11"/>
        <v>0</v>
      </c>
      <c r="O39" s="527"/>
    </row>
    <row r="40" spans="1:15" s="32" customFormat="1" ht="29.25" customHeight="1" x14ac:dyDescent="0.2">
      <c r="A40" s="15" t="s">
        <v>32</v>
      </c>
      <c r="B40" s="497" t="s">
        <v>33</v>
      </c>
      <c r="C40" s="497"/>
      <c r="D40" s="36"/>
      <c r="E40" s="16"/>
      <c r="F40" s="16"/>
      <c r="G40" s="16"/>
      <c r="H40" s="521">
        <f t="shared" si="7"/>
        <v>0</v>
      </c>
      <c r="I40" s="521"/>
      <c r="J40" s="36"/>
      <c r="K40" s="522">
        <f t="shared" si="9"/>
        <v>0</v>
      </c>
      <c r="L40" s="523"/>
      <c r="M40" s="17">
        <f t="shared" si="10"/>
        <v>0</v>
      </c>
      <c r="N40" s="38">
        <f t="shared" si="11"/>
        <v>0</v>
      </c>
      <c r="O40" s="527"/>
    </row>
    <row r="41" spans="1:15" s="32" customFormat="1" ht="17.25" customHeight="1" x14ac:dyDescent="0.2">
      <c r="A41" s="15" t="s">
        <v>34</v>
      </c>
      <c r="B41" s="497" t="s">
        <v>35</v>
      </c>
      <c r="C41" s="497"/>
      <c r="D41" s="36"/>
      <c r="E41" s="16"/>
      <c r="F41" s="16"/>
      <c r="G41" s="16"/>
      <c r="H41" s="521">
        <f t="shared" si="7"/>
        <v>0</v>
      </c>
      <c r="I41" s="521"/>
      <c r="J41" s="36"/>
      <c r="K41" s="522">
        <f t="shared" si="9"/>
        <v>0</v>
      </c>
      <c r="L41" s="523"/>
      <c r="M41" s="17">
        <f t="shared" si="10"/>
        <v>0</v>
      </c>
      <c r="N41" s="38">
        <f t="shared" si="11"/>
        <v>0</v>
      </c>
      <c r="O41" s="527"/>
    </row>
    <row r="42" spans="1:15" s="32" customFormat="1" ht="17.25" customHeight="1" x14ac:dyDescent="0.2">
      <c r="A42" s="15" t="s">
        <v>36</v>
      </c>
      <c r="B42" s="497" t="s">
        <v>37</v>
      </c>
      <c r="C42" s="497"/>
      <c r="D42" s="36"/>
      <c r="E42" s="16"/>
      <c r="F42" s="16"/>
      <c r="G42" s="16"/>
      <c r="H42" s="521">
        <f t="shared" si="7"/>
        <v>0</v>
      </c>
      <c r="I42" s="521"/>
      <c r="J42" s="36"/>
      <c r="K42" s="522">
        <f t="shared" si="9"/>
        <v>0</v>
      </c>
      <c r="L42" s="523"/>
      <c r="M42" s="17">
        <f t="shared" si="10"/>
        <v>0</v>
      </c>
      <c r="N42" s="37">
        <f t="shared" si="11"/>
        <v>0</v>
      </c>
    </row>
    <row r="43" spans="1:15" s="32" customFormat="1" ht="68.25" customHeight="1" x14ac:dyDescent="0.2">
      <c r="A43" s="15" t="s">
        <v>38</v>
      </c>
      <c r="B43" s="497" t="s">
        <v>39</v>
      </c>
      <c r="C43" s="497"/>
      <c r="D43" s="36"/>
      <c r="E43" s="16"/>
      <c r="F43" s="16"/>
      <c r="G43" s="16"/>
      <c r="H43" s="521">
        <f>E43+F43+G43</f>
        <v>0</v>
      </c>
      <c r="I43" s="521"/>
      <c r="J43" s="36"/>
      <c r="K43" s="522">
        <f t="shared" si="9"/>
        <v>0</v>
      </c>
      <c r="L43" s="523"/>
      <c r="M43" s="17">
        <f t="shared" si="10"/>
        <v>0</v>
      </c>
      <c r="N43" s="38">
        <f t="shared" si="11"/>
        <v>0</v>
      </c>
      <c r="O43" s="528">
        <f>N43+N44</f>
        <v>0</v>
      </c>
    </row>
    <row r="44" spans="1:15" s="32" customFormat="1" ht="18.75" customHeight="1" x14ac:dyDescent="0.2">
      <c r="A44" s="19" t="s">
        <v>40</v>
      </c>
      <c r="B44" s="498" t="s">
        <v>41</v>
      </c>
      <c r="C44" s="499"/>
      <c r="D44" s="36"/>
      <c r="E44" s="16"/>
      <c r="F44" s="16"/>
      <c r="G44" s="16"/>
      <c r="H44" s="521">
        <f>E44+F44+G44</f>
        <v>0</v>
      </c>
      <c r="I44" s="521"/>
      <c r="J44" s="36"/>
      <c r="K44" s="522">
        <f t="shared" si="9"/>
        <v>0</v>
      </c>
      <c r="L44" s="523"/>
      <c r="M44" s="17">
        <f t="shared" si="10"/>
        <v>0</v>
      </c>
      <c r="N44" s="38">
        <f t="shared" si="11"/>
        <v>0</v>
      </c>
      <c r="O44" s="529"/>
    </row>
    <row r="45" spans="1:15" s="32" customFormat="1" ht="27.75" customHeight="1" x14ac:dyDescent="0.2">
      <c r="A45" s="13" t="s">
        <v>42</v>
      </c>
      <c r="B45" s="493" t="s">
        <v>43</v>
      </c>
      <c r="C45" s="493"/>
      <c r="D45" s="39"/>
      <c r="E45" s="20"/>
      <c r="F45" s="20"/>
      <c r="G45" s="20"/>
      <c r="H45" s="524">
        <f t="shared" si="7"/>
        <v>0</v>
      </c>
      <c r="I45" s="524"/>
      <c r="J45" s="39"/>
      <c r="K45" s="525">
        <f t="shared" si="9"/>
        <v>0</v>
      </c>
      <c r="L45" s="526"/>
      <c r="M45" s="14">
        <f t="shared" si="10"/>
        <v>0</v>
      </c>
      <c r="N45" s="40">
        <f t="shared" si="11"/>
        <v>0</v>
      </c>
    </row>
    <row r="46" spans="1:15" s="32" customFormat="1" ht="30" customHeight="1" x14ac:dyDescent="0.2">
      <c r="A46" s="13" t="s">
        <v>44</v>
      </c>
      <c r="B46" s="493" t="s">
        <v>45</v>
      </c>
      <c r="C46" s="493"/>
      <c r="D46" s="39"/>
      <c r="E46" s="20"/>
      <c r="F46" s="20"/>
      <c r="G46" s="20"/>
      <c r="H46" s="524">
        <f t="shared" si="7"/>
        <v>0</v>
      </c>
      <c r="I46" s="524"/>
      <c r="J46" s="39"/>
      <c r="K46" s="525">
        <f t="shared" si="9"/>
        <v>0</v>
      </c>
      <c r="L46" s="526"/>
      <c r="M46" s="14">
        <f t="shared" si="10"/>
        <v>0</v>
      </c>
      <c r="N46" s="40">
        <f t="shared" si="11"/>
        <v>0</v>
      </c>
    </row>
    <row r="47" spans="1:15" s="32" customFormat="1" ht="15.75" customHeight="1" x14ac:dyDescent="0.2">
      <c r="A47" s="507" t="s">
        <v>46</v>
      </c>
      <c r="B47" s="508"/>
      <c r="C47" s="509"/>
      <c r="D47" s="34">
        <f>D33+D32</f>
        <v>0</v>
      </c>
      <c r="E47" s="34">
        <f>E33+E32</f>
        <v>0</v>
      </c>
      <c r="F47" s="34">
        <f t="shared" ref="F47:G47" si="12">F33+F32</f>
        <v>0</v>
      </c>
      <c r="G47" s="34">
        <f t="shared" si="12"/>
        <v>0</v>
      </c>
      <c r="H47" s="524">
        <f>H33+H32</f>
        <v>0</v>
      </c>
      <c r="I47" s="524"/>
      <c r="J47" s="34">
        <f>J32+J33</f>
        <v>0</v>
      </c>
      <c r="K47" s="525">
        <f>K32+K33</f>
        <v>0</v>
      </c>
      <c r="L47" s="526"/>
      <c r="M47" s="11">
        <f>M32+M33</f>
        <v>0</v>
      </c>
      <c r="N47" s="31">
        <f>N32+N33</f>
        <v>0</v>
      </c>
    </row>
    <row r="48" spans="1:15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2"/>
    </row>
    <row r="49" spans="1:14" ht="15" customHeight="1" x14ac:dyDescent="0.2">
      <c r="A49" s="4"/>
      <c r="B49" s="530" t="s">
        <v>58</v>
      </c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</row>
    <row r="50" spans="1:14" ht="15" customHeight="1" x14ac:dyDescent="0.2">
      <c r="A50" s="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1:14" ht="18" customHeight="1" x14ac:dyDescent="0.2">
      <c r="A51" s="13" t="s">
        <v>5</v>
      </c>
      <c r="B51" s="531" t="s">
        <v>59</v>
      </c>
      <c r="C51" s="531"/>
      <c r="D51" s="531"/>
      <c r="E51" s="531" t="s">
        <v>60</v>
      </c>
      <c r="F51" s="531"/>
      <c r="G51" s="531"/>
      <c r="H51" s="531" t="s">
        <v>61</v>
      </c>
      <c r="I51" s="531"/>
      <c r="J51" s="531"/>
    </row>
    <row r="52" spans="1:14" ht="22.5" customHeight="1" x14ac:dyDescent="0.2">
      <c r="A52" s="13" t="s">
        <v>2</v>
      </c>
      <c r="B52" s="493" t="s">
        <v>23</v>
      </c>
      <c r="C52" s="493"/>
      <c r="D52" s="493"/>
      <c r="E52" s="532"/>
      <c r="F52" s="532"/>
      <c r="G52" s="532"/>
      <c r="H52" s="533"/>
      <c r="I52" s="533"/>
      <c r="J52" s="533"/>
    </row>
    <row r="53" spans="1:14" ht="22.5" customHeight="1" x14ac:dyDescent="0.2">
      <c r="A53" s="13" t="s">
        <v>42</v>
      </c>
      <c r="B53" s="493" t="s">
        <v>62</v>
      </c>
      <c r="C53" s="493"/>
      <c r="D53" s="493"/>
      <c r="E53" s="532"/>
      <c r="F53" s="532"/>
      <c r="G53" s="532"/>
      <c r="H53" s="533"/>
      <c r="I53" s="533"/>
      <c r="J53" s="533"/>
    </row>
    <row r="54" spans="1:14" ht="22.5" customHeight="1" x14ac:dyDescent="0.2">
      <c r="A54" s="13" t="s">
        <v>42</v>
      </c>
      <c r="B54" s="493" t="s">
        <v>63</v>
      </c>
      <c r="C54" s="493"/>
      <c r="D54" s="493"/>
      <c r="E54" s="532"/>
      <c r="F54" s="532"/>
      <c r="G54" s="532"/>
      <c r="H54" s="533"/>
      <c r="I54" s="533"/>
      <c r="J54" s="533"/>
    </row>
    <row r="55" spans="1:14" x14ac:dyDescent="0.2">
      <c r="A55" s="44"/>
    </row>
    <row r="56" spans="1:14" ht="26.25" customHeight="1" x14ac:dyDescent="0.2">
      <c r="A56" s="4"/>
      <c r="B56" s="494" t="s">
        <v>64</v>
      </c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</row>
    <row r="57" spans="1:14" x14ac:dyDescent="0.2">
      <c r="A57" s="4"/>
    </row>
    <row r="58" spans="1:14" x14ac:dyDescent="0.2">
      <c r="A58" s="510" t="s">
        <v>65</v>
      </c>
      <c r="B58" s="510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</row>
    <row r="59" spans="1:14" s="46" customFormat="1" ht="48.75" customHeight="1" x14ac:dyDescent="0.2">
      <c r="A59" s="45" t="s">
        <v>5</v>
      </c>
      <c r="B59" s="534" t="s">
        <v>59</v>
      </c>
      <c r="C59" s="534"/>
      <c r="D59" s="534" t="s">
        <v>66</v>
      </c>
      <c r="E59" s="534"/>
      <c r="F59" s="534"/>
      <c r="G59" s="534" t="s">
        <v>67</v>
      </c>
      <c r="H59" s="534"/>
      <c r="I59" s="534" t="s">
        <v>68</v>
      </c>
      <c r="J59" s="534"/>
      <c r="K59" s="534" t="s">
        <v>69</v>
      </c>
      <c r="L59" s="534"/>
      <c r="M59" s="534"/>
      <c r="N59" s="534"/>
    </row>
    <row r="60" spans="1:14" s="48" customFormat="1" ht="12.75" customHeight="1" x14ac:dyDescent="0.2">
      <c r="A60" s="47">
        <v>1</v>
      </c>
      <c r="B60" s="535">
        <v>2</v>
      </c>
      <c r="C60" s="535"/>
      <c r="D60" s="535">
        <v>3</v>
      </c>
      <c r="E60" s="535"/>
      <c r="F60" s="535"/>
      <c r="G60" s="535">
        <v>4</v>
      </c>
      <c r="H60" s="535"/>
      <c r="I60" s="535">
        <v>5</v>
      </c>
      <c r="J60" s="535"/>
      <c r="K60" s="535">
        <v>6</v>
      </c>
      <c r="L60" s="535"/>
      <c r="M60" s="535"/>
      <c r="N60" s="535"/>
    </row>
    <row r="61" spans="1:14" ht="25.5" customHeight="1" x14ac:dyDescent="0.2">
      <c r="A61" s="13" t="s">
        <v>2</v>
      </c>
      <c r="B61" s="493" t="s">
        <v>70</v>
      </c>
      <c r="C61" s="493"/>
      <c r="D61" s="536"/>
      <c r="E61" s="536"/>
      <c r="F61" s="536"/>
      <c r="G61" s="537"/>
      <c r="H61" s="537"/>
      <c r="I61" s="538"/>
      <c r="J61" s="538"/>
      <c r="K61" s="539">
        <f>D61+G61-I61</f>
        <v>0</v>
      </c>
      <c r="L61" s="539"/>
      <c r="M61" s="539"/>
      <c r="N61" s="539"/>
    </row>
    <row r="62" spans="1:14" ht="20.25" customHeight="1" x14ac:dyDescent="0.2">
      <c r="A62" s="13" t="s">
        <v>42</v>
      </c>
      <c r="B62" s="493" t="s">
        <v>71</v>
      </c>
      <c r="C62" s="493"/>
      <c r="D62" s="536"/>
      <c r="E62" s="536"/>
      <c r="F62" s="536"/>
      <c r="G62" s="537"/>
      <c r="H62" s="537"/>
      <c r="I62" s="538"/>
      <c r="J62" s="538"/>
      <c r="K62" s="539">
        <f>D62+G62-I62</f>
        <v>0</v>
      </c>
      <c r="L62" s="539"/>
      <c r="M62" s="539"/>
      <c r="N62" s="539"/>
    </row>
    <row r="63" spans="1:14" ht="26.25" customHeight="1" x14ac:dyDescent="0.2">
      <c r="A63" s="13" t="s">
        <v>44</v>
      </c>
      <c r="B63" s="493" t="s">
        <v>72</v>
      </c>
      <c r="C63" s="493"/>
      <c r="D63" s="536"/>
      <c r="E63" s="536"/>
      <c r="F63" s="536"/>
      <c r="G63" s="537"/>
      <c r="H63" s="537"/>
      <c r="I63" s="538"/>
      <c r="J63" s="538"/>
      <c r="K63" s="539">
        <f t="shared" ref="K63:K64" si="13">D63+G63-I63</f>
        <v>0</v>
      </c>
      <c r="L63" s="539"/>
      <c r="M63" s="539"/>
      <c r="N63" s="539"/>
    </row>
    <row r="64" spans="1:14" ht="27" customHeight="1" x14ac:dyDescent="0.2">
      <c r="A64" s="13" t="s">
        <v>73</v>
      </c>
      <c r="B64" s="493" t="s">
        <v>45</v>
      </c>
      <c r="C64" s="493"/>
      <c r="D64" s="536"/>
      <c r="E64" s="536"/>
      <c r="F64" s="536"/>
      <c r="G64" s="537"/>
      <c r="H64" s="537"/>
      <c r="I64" s="538"/>
      <c r="J64" s="538"/>
      <c r="K64" s="539">
        <f t="shared" si="13"/>
        <v>0</v>
      </c>
      <c r="L64" s="539"/>
      <c r="M64" s="539"/>
      <c r="N64" s="539"/>
    </row>
    <row r="65" spans="1:14" ht="26.25" customHeight="1" x14ac:dyDescent="0.2">
      <c r="A65" s="13" t="s">
        <v>74</v>
      </c>
      <c r="B65" s="493" t="s">
        <v>75</v>
      </c>
      <c r="C65" s="493"/>
      <c r="D65" s="540">
        <f>SUM(D66:F68)</f>
        <v>0</v>
      </c>
      <c r="E65" s="540"/>
      <c r="F65" s="540"/>
      <c r="G65" s="541">
        <f>SUM(G66:H68)</f>
        <v>0</v>
      </c>
      <c r="H65" s="541"/>
      <c r="I65" s="539">
        <f>SUM(I66:J68)</f>
        <v>0</v>
      </c>
      <c r="J65" s="539"/>
      <c r="K65" s="539">
        <f>SUM(K66:N68)</f>
        <v>0</v>
      </c>
      <c r="L65" s="539"/>
      <c r="M65" s="539"/>
      <c r="N65" s="539"/>
    </row>
    <row r="66" spans="1:14" ht="20.25" customHeight="1" x14ac:dyDescent="0.2">
      <c r="A66" s="13" t="s">
        <v>76</v>
      </c>
      <c r="B66" s="493" t="s">
        <v>77</v>
      </c>
      <c r="C66" s="493"/>
      <c r="D66" s="542"/>
      <c r="E66" s="542"/>
      <c r="F66" s="542"/>
      <c r="G66" s="543"/>
      <c r="H66" s="543"/>
      <c r="I66" s="532"/>
      <c r="J66" s="532"/>
      <c r="K66" s="544">
        <f>D66+G66-I66</f>
        <v>0</v>
      </c>
      <c r="L66" s="544"/>
      <c r="M66" s="544"/>
      <c r="N66" s="544"/>
    </row>
    <row r="67" spans="1:14" ht="28.5" customHeight="1" x14ac:dyDescent="0.2">
      <c r="A67" s="13" t="s">
        <v>78</v>
      </c>
      <c r="B67" s="493" t="s">
        <v>79</v>
      </c>
      <c r="C67" s="493"/>
      <c r="D67" s="542"/>
      <c r="E67" s="542"/>
      <c r="F67" s="542"/>
      <c r="G67" s="543"/>
      <c r="H67" s="543"/>
      <c r="I67" s="532"/>
      <c r="J67" s="532"/>
      <c r="K67" s="544">
        <f>D67+G67-I67</f>
        <v>0</v>
      </c>
      <c r="L67" s="544"/>
      <c r="M67" s="544"/>
      <c r="N67" s="544"/>
    </row>
    <row r="68" spans="1:14" ht="25.5" customHeight="1" x14ac:dyDescent="0.2">
      <c r="A68" s="13" t="s">
        <v>80</v>
      </c>
      <c r="B68" s="493" t="s">
        <v>81</v>
      </c>
      <c r="C68" s="493"/>
      <c r="D68" s="542"/>
      <c r="E68" s="542"/>
      <c r="F68" s="542"/>
      <c r="G68" s="543"/>
      <c r="H68" s="543"/>
      <c r="I68" s="532"/>
      <c r="J68" s="532"/>
      <c r="K68" s="544">
        <f>D68+G68-I68</f>
        <v>0</v>
      </c>
      <c r="L68" s="544"/>
      <c r="M68" s="544"/>
      <c r="N68" s="544"/>
    </row>
    <row r="69" spans="1:14" ht="20.25" customHeight="1" x14ac:dyDescent="0.2">
      <c r="A69" s="547" t="s">
        <v>82</v>
      </c>
      <c r="B69" s="547"/>
      <c r="C69" s="547"/>
      <c r="D69" s="540">
        <f>SUM(D61:F65)</f>
        <v>0</v>
      </c>
      <c r="E69" s="540"/>
      <c r="F69" s="540"/>
      <c r="G69" s="541">
        <f>SUM(G61:H65)</f>
        <v>0</v>
      </c>
      <c r="H69" s="541"/>
      <c r="I69" s="539">
        <f>SUM(I61:J65)</f>
        <v>0</v>
      </c>
      <c r="J69" s="539"/>
      <c r="K69" s="539">
        <f>SUM(K61:N65)</f>
        <v>0</v>
      </c>
      <c r="L69" s="539"/>
      <c r="M69" s="539"/>
      <c r="N69" s="539"/>
    </row>
    <row r="70" spans="1:14" ht="14.25" hidden="1" customHeight="1" x14ac:dyDescent="0.2">
      <c r="A70" s="44"/>
    </row>
    <row r="71" spans="1:14" ht="18.75" customHeight="1" x14ac:dyDescent="0.2">
      <c r="A71" s="4"/>
      <c r="B71" s="481" t="s">
        <v>83</v>
      </c>
      <c r="C71" s="481"/>
      <c r="D71" s="481"/>
      <c r="E71" s="481"/>
      <c r="F71" s="481"/>
      <c r="G71" s="481"/>
      <c r="H71" s="481"/>
      <c r="I71" s="481"/>
      <c r="J71" s="481"/>
      <c r="K71" s="481"/>
      <c r="L71" s="481"/>
      <c r="M71" s="481"/>
      <c r="N71" s="481"/>
    </row>
    <row r="72" spans="1:14" ht="9.75" customHeight="1" x14ac:dyDescent="0.2">
      <c r="A72" s="44"/>
    </row>
    <row r="73" spans="1:14" x14ac:dyDescent="0.2">
      <c r="A73" s="510" t="s">
        <v>84</v>
      </c>
      <c r="B73" s="510"/>
      <c r="C73" s="510"/>
      <c r="D73" s="510"/>
      <c r="E73" s="510"/>
      <c r="F73" s="510"/>
      <c r="G73" s="510"/>
      <c r="H73" s="510"/>
      <c r="I73" s="510"/>
      <c r="J73" s="510"/>
      <c r="K73" s="510"/>
      <c r="L73" s="510"/>
      <c r="M73" s="510"/>
      <c r="N73" s="510"/>
    </row>
    <row r="74" spans="1:14" s="46" customFormat="1" ht="13.5" customHeight="1" x14ac:dyDescent="0.2">
      <c r="A74" s="350" t="s">
        <v>5</v>
      </c>
      <c r="B74" s="313" t="s">
        <v>59</v>
      </c>
      <c r="C74" s="318"/>
      <c r="D74" s="318"/>
      <c r="E74" s="319"/>
      <c r="F74" s="313" t="s">
        <v>85</v>
      </c>
      <c r="G74" s="318"/>
      <c r="H74" s="319"/>
      <c r="I74" s="534" t="s">
        <v>86</v>
      </c>
      <c r="J74" s="534"/>
      <c r="K74" s="534"/>
      <c r="L74" s="534"/>
      <c r="M74" s="534" t="s">
        <v>87</v>
      </c>
      <c r="N74" s="534"/>
    </row>
    <row r="75" spans="1:14" s="46" customFormat="1" ht="12" x14ac:dyDescent="0.2">
      <c r="A75" s="423"/>
      <c r="B75" s="424"/>
      <c r="C75" s="349"/>
      <c r="D75" s="349"/>
      <c r="E75" s="392"/>
      <c r="F75" s="424"/>
      <c r="G75" s="349"/>
      <c r="H75" s="392"/>
      <c r="I75" s="534"/>
      <c r="J75" s="534"/>
      <c r="K75" s="534"/>
      <c r="L75" s="534"/>
      <c r="M75" s="534"/>
      <c r="N75" s="534"/>
    </row>
    <row r="76" spans="1:14" s="46" customFormat="1" ht="12" x14ac:dyDescent="0.2">
      <c r="A76" s="423"/>
      <c r="B76" s="424"/>
      <c r="C76" s="349"/>
      <c r="D76" s="349"/>
      <c r="E76" s="392"/>
      <c r="F76" s="424"/>
      <c r="G76" s="349"/>
      <c r="H76" s="392"/>
      <c r="I76" s="534"/>
      <c r="J76" s="534"/>
      <c r="K76" s="534"/>
      <c r="L76" s="534"/>
      <c r="M76" s="534"/>
      <c r="N76" s="534"/>
    </row>
    <row r="77" spans="1:14" s="46" customFormat="1" ht="18.75" customHeight="1" x14ac:dyDescent="0.2">
      <c r="A77" s="351"/>
      <c r="B77" s="314"/>
      <c r="C77" s="320"/>
      <c r="D77" s="320"/>
      <c r="E77" s="321"/>
      <c r="F77" s="314"/>
      <c r="G77" s="320"/>
      <c r="H77" s="321"/>
      <c r="I77" s="534" t="s">
        <v>88</v>
      </c>
      <c r="J77" s="534"/>
      <c r="K77" s="534" t="s">
        <v>89</v>
      </c>
      <c r="L77" s="534"/>
      <c r="M77" s="534"/>
      <c r="N77" s="534"/>
    </row>
    <row r="78" spans="1:14" s="48" customFormat="1" ht="9.75" x14ac:dyDescent="0.2">
      <c r="A78" s="49">
        <v>1</v>
      </c>
      <c r="B78" s="545">
        <v>2</v>
      </c>
      <c r="C78" s="550"/>
      <c r="D78" s="550"/>
      <c r="E78" s="546"/>
      <c r="F78" s="545">
        <v>3</v>
      </c>
      <c r="G78" s="550"/>
      <c r="H78" s="546"/>
      <c r="I78" s="545">
        <v>4</v>
      </c>
      <c r="J78" s="546"/>
      <c r="K78" s="545">
        <v>5</v>
      </c>
      <c r="L78" s="546"/>
      <c r="M78" s="548">
        <v>6</v>
      </c>
      <c r="N78" s="549"/>
    </row>
    <row r="79" spans="1:14" ht="24.75" customHeight="1" x14ac:dyDescent="0.2">
      <c r="A79" s="531" t="s">
        <v>2</v>
      </c>
      <c r="B79" s="493" t="s">
        <v>90</v>
      </c>
      <c r="C79" s="493"/>
      <c r="D79" s="493"/>
      <c r="E79" s="493"/>
      <c r="F79" s="553"/>
      <c r="G79" s="554"/>
      <c r="H79" s="555"/>
      <c r="I79" s="556"/>
      <c r="J79" s="557"/>
      <c r="K79" s="556"/>
      <c r="L79" s="557"/>
      <c r="M79" s="558">
        <f>F79+I79-K79</f>
        <v>0</v>
      </c>
      <c r="N79" s="559"/>
    </row>
    <row r="80" spans="1:14" ht="22.5" customHeight="1" x14ac:dyDescent="0.2">
      <c r="A80" s="531"/>
      <c r="B80" s="560" t="s">
        <v>91</v>
      </c>
      <c r="C80" s="561"/>
      <c r="D80" s="561"/>
      <c r="E80" s="562"/>
      <c r="F80" s="553"/>
      <c r="G80" s="554"/>
      <c r="H80" s="555"/>
      <c r="I80" s="563"/>
      <c r="J80" s="564"/>
      <c r="K80" s="556"/>
      <c r="L80" s="557"/>
      <c r="M80" s="558">
        <f>F80+I80-K80</f>
        <v>0</v>
      </c>
      <c r="N80" s="559"/>
    </row>
    <row r="81" spans="1:14" ht="9.75" customHeight="1" x14ac:dyDescent="0.2">
      <c r="A81" s="44"/>
    </row>
    <row r="82" spans="1:14" ht="27" customHeight="1" x14ac:dyDescent="0.2">
      <c r="A82" s="4"/>
      <c r="B82" s="551" t="s">
        <v>92</v>
      </c>
      <c r="C82" s="551"/>
      <c r="D82" s="551"/>
      <c r="E82" s="551"/>
      <c r="F82" s="551"/>
      <c r="G82" s="551"/>
      <c r="H82" s="551"/>
      <c r="I82" s="551"/>
      <c r="J82" s="551"/>
      <c r="K82" s="551"/>
      <c r="L82" s="551"/>
      <c r="M82" s="551"/>
      <c r="N82" s="551"/>
    </row>
    <row r="83" spans="1:14" x14ac:dyDescent="0.2">
      <c r="A83" s="481"/>
      <c r="B83" s="481"/>
      <c r="C83" s="481"/>
      <c r="D83" s="481"/>
      <c r="E83" s="481"/>
      <c r="F83" s="481"/>
      <c r="G83" s="481"/>
      <c r="H83" s="481"/>
      <c r="I83" s="481"/>
      <c r="J83" s="481"/>
      <c r="K83" s="481"/>
      <c r="L83" s="481"/>
      <c r="M83" s="481"/>
      <c r="N83" s="481"/>
    </row>
    <row r="84" spans="1:14" s="46" customFormat="1" ht="18.75" customHeight="1" x14ac:dyDescent="0.2">
      <c r="A84" s="552" t="s">
        <v>5</v>
      </c>
      <c r="B84" s="534" t="s">
        <v>59</v>
      </c>
      <c r="C84" s="534"/>
      <c r="D84" s="534" t="s">
        <v>93</v>
      </c>
      <c r="E84" s="534"/>
      <c r="F84" s="534" t="s">
        <v>94</v>
      </c>
      <c r="G84" s="534"/>
      <c r="H84" s="534"/>
      <c r="I84" s="534"/>
      <c r="J84" s="534" t="s">
        <v>95</v>
      </c>
      <c r="K84" s="534"/>
      <c r="L84" s="50"/>
    </row>
    <row r="85" spans="1:14" s="46" customFormat="1" ht="12" x14ac:dyDescent="0.2">
      <c r="A85" s="552"/>
      <c r="B85" s="534"/>
      <c r="C85" s="534"/>
      <c r="D85" s="534"/>
      <c r="E85" s="534"/>
      <c r="F85" s="534"/>
      <c r="G85" s="534"/>
      <c r="H85" s="534"/>
      <c r="I85" s="534"/>
      <c r="J85" s="534"/>
      <c r="K85" s="534"/>
      <c r="L85" s="50"/>
    </row>
    <row r="86" spans="1:14" s="46" customFormat="1" ht="18.75" customHeight="1" x14ac:dyDescent="0.2">
      <c r="A86" s="552"/>
      <c r="B86" s="534"/>
      <c r="C86" s="534"/>
      <c r="D86" s="534"/>
      <c r="E86" s="534"/>
      <c r="F86" s="534" t="s">
        <v>88</v>
      </c>
      <c r="G86" s="534"/>
      <c r="H86" s="534" t="s">
        <v>89</v>
      </c>
      <c r="I86" s="534"/>
      <c r="J86" s="534"/>
      <c r="K86" s="534"/>
      <c r="L86" s="50"/>
    </row>
    <row r="87" spans="1:14" s="8" customFormat="1" ht="9.75" x14ac:dyDescent="0.2">
      <c r="A87" s="7">
        <v>1</v>
      </c>
      <c r="B87" s="492">
        <v>2</v>
      </c>
      <c r="C87" s="492"/>
      <c r="D87" s="492">
        <v>3</v>
      </c>
      <c r="E87" s="492"/>
      <c r="F87" s="492">
        <v>4</v>
      </c>
      <c r="G87" s="492"/>
      <c r="H87" s="492">
        <v>5</v>
      </c>
      <c r="I87" s="492"/>
      <c r="J87" s="492">
        <v>6</v>
      </c>
      <c r="K87" s="492"/>
      <c r="L87" s="51"/>
    </row>
    <row r="88" spans="1:14" ht="17.25" customHeight="1" x14ac:dyDescent="0.2">
      <c r="A88" s="13" t="s">
        <v>2</v>
      </c>
      <c r="B88" s="565" t="s">
        <v>23</v>
      </c>
      <c r="C88" s="565"/>
      <c r="D88" s="543"/>
      <c r="E88" s="543"/>
      <c r="F88" s="543"/>
      <c r="G88" s="543"/>
      <c r="H88" s="543"/>
      <c r="I88" s="543"/>
      <c r="J88" s="566">
        <f>D88+F88-H88</f>
        <v>0</v>
      </c>
      <c r="K88" s="566"/>
      <c r="L88" s="52"/>
    </row>
    <row r="89" spans="1:14" ht="25.5" customHeight="1" x14ac:dyDescent="0.2">
      <c r="A89" s="13" t="s">
        <v>42</v>
      </c>
      <c r="B89" s="565" t="s">
        <v>96</v>
      </c>
      <c r="C89" s="565"/>
      <c r="D89" s="543"/>
      <c r="E89" s="543"/>
      <c r="F89" s="543"/>
      <c r="G89" s="543"/>
      <c r="H89" s="543"/>
      <c r="I89" s="543"/>
      <c r="J89" s="566">
        <f t="shared" ref="J89:J92" si="14">D89+F89-H89</f>
        <v>0</v>
      </c>
      <c r="K89" s="566"/>
      <c r="L89" s="52"/>
    </row>
    <row r="90" spans="1:14" ht="27" customHeight="1" x14ac:dyDescent="0.2">
      <c r="A90" s="13" t="s">
        <v>44</v>
      </c>
      <c r="B90" s="565" t="s">
        <v>97</v>
      </c>
      <c r="C90" s="565"/>
      <c r="D90" s="543"/>
      <c r="E90" s="543"/>
      <c r="F90" s="543"/>
      <c r="G90" s="543"/>
      <c r="H90" s="543"/>
      <c r="I90" s="543"/>
      <c r="J90" s="566">
        <f t="shared" si="14"/>
        <v>0</v>
      </c>
      <c r="K90" s="566"/>
      <c r="L90" s="52"/>
    </row>
    <row r="91" spans="1:14" ht="19.5" customHeight="1" x14ac:dyDescent="0.2">
      <c r="A91" s="13" t="s">
        <v>73</v>
      </c>
      <c r="B91" s="565" t="s">
        <v>98</v>
      </c>
      <c r="C91" s="565"/>
      <c r="D91" s="543"/>
      <c r="E91" s="543"/>
      <c r="F91" s="543"/>
      <c r="G91" s="543"/>
      <c r="H91" s="543"/>
      <c r="I91" s="543"/>
      <c r="J91" s="566">
        <f t="shared" si="14"/>
        <v>0</v>
      </c>
      <c r="K91" s="566"/>
      <c r="L91" s="52"/>
    </row>
    <row r="92" spans="1:14" ht="19.5" customHeight="1" x14ac:dyDescent="0.2">
      <c r="A92" s="13" t="s">
        <v>74</v>
      </c>
      <c r="B92" s="565" t="s">
        <v>41</v>
      </c>
      <c r="C92" s="565"/>
      <c r="D92" s="543"/>
      <c r="E92" s="543"/>
      <c r="F92" s="543"/>
      <c r="G92" s="543"/>
      <c r="H92" s="543"/>
      <c r="I92" s="543"/>
      <c r="J92" s="566">
        <f t="shared" si="14"/>
        <v>0</v>
      </c>
      <c r="K92" s="566"/>
      <c r="L92" s="52"/>
    </row>
    <row r="93" spans="1:14" ht="20.25" customHeight="1" x14ac:dyDescent="0.2">
      <c r="A93" s="507" t="s">
        <v>46</v>
      </c>
      <c r="B93" s="508"/>
      <c r="C93" s="509"/>
      <c r="D93" s="541">
        <f>SUM(D88:E92)</f>
        <v>0</v>
      </c>
      <c r="E93" s="541"/>
      <c r="F93" s="541">
        <f t="shared" ref="F93" si="15">SUM(F88:G92)</f>
        <v>0</v>
      </c>
      <c r="G93" s="541"/>
      <c r="H93" s="541">
        <f t="shared" ref="H93" si="16">SUM(H88:I92)</f>
        <v>0</v>
      </c>
      <c r="I93" s="541"/>
      <c r="J93" s="541">
        <f>SUM(J88:K92)</f>
        <v>0</v>
      </c>
      <c r="K93" s="541"/>
      <c r="L93" s="52"/>
    </row>
    <row r="94" spans="1:14" x14ac:dyDescent="0.2">
      <c r="A94" s="44"/>
    </row>
    <row r="95" spans="1:14" x14ac:dyDescent="0.2">
      <c r="A95" s="4"/>
      <c r="B95" s="483" t="s">
        <v>99</v>
      </c>
      <c r="C95" s="483"/>
      <c r="D95" s="483"/>
      <c r="E95" s="483"/>
      <c r="F95" s="483"/>
      <c r="G95" s="483"/>
      <c r="H95" s="483"/>
      <c r="I95" s="483"/>
      <c r="J95" s="483"/>
      <c r="K95" s="483"/>
      <c r="L95" s="483"/>
      <c r="M95" s="483"/>
      <c r="N95" s="483"/>
    </row>
    <row r="96" spans="1:14" x14ac:dyDescent="0.2">
      <c r="A96" s="44"/>
    </row>
    <row r="97" spans="1:14" x14ac:dyDescent="0.2">
      <c r="A97" s="510" t="s">
        <v>100</v>
      </c>
      <c r="B97" s="510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0"/>
      <c r="N97" s="567"/>
    </row>
    <row r="98" spans="1:14" s="46" customFormat="1" ht="17.25" customHeight="1" x14ac:dyDescent="0.2">
      <c r="A98" s="350" t="s">
        <v>5</v>
      </c>
      <c r="B98" s="313" t="s">
        <v>59</v>
      </c>
      <c r="C98" s="319"/>
      <c r="D98" s="568" t="s">
        <v>85</v>
      </c>
      <c r="E98" s="569"/>
      <c r="F98" s="570"/>
      <c r="G98" s="313" t="s">
        <v>101</v>
      </c>
      <c r="H98" s="318"/>
      <c r="I98" s="318"/>
      <c r="J98" s="318"/>
      <c r="K98" s="318"/>
      <c r="L98" s="319"/>
      <c r="M98" s="534" t="s">
        <v>102</v>
      </c>
      <c r="N98" s="534"/>
    </row>
    <row r="99" spans="1:14" s="46" customFormat="1" ht="13.5" customHeight="1" x14ac:dyDescent="0.2">
      <c r="A99" s="423"/>
      <c r="B99" s="424"/>
      <c r="C99" s="392"/>
      <c r="D99" s="571" t="s">
        <v>103</v>
      </c>
      <c r="E99" s="534" t="s">
        <v>104</v>
      </c>
      <c r="F99" s="534"/>
      <c r="G99" s="568" t="s">
        <v>105</v>
      </c>
      <c r="H99" s="569"/>
      <c r="I99" s="570"/>
      <c r="J99" s="534" t="s">
        <v>106</v>
      </c>
      <c r="K99" s="534"/>
      <c r="L99" s="534"/>
      <c r="M99" s="534"/>
      <c r="N99" s="534"/>
    </row>
    <row r="100" spans="1:14" s="46" customFormat="1" ht="24" customHeight="1" x14ac:dyDescent="0.2">
      <c r="A100" s="351"/>
      <c r="B100" s="314"/>
      <c r="C100" s="321"/>
      <c r="D100" s="571"/>
      <c r="E100" s="534"/>
      <c r="F100" s="534"/>
      <c r="G100" s="53" t="s">
        <v>103</v>
      </c>
      <c r="H100" s="534" t="s">
        <v>104</v>
      </c>
      <c r="I100" s="534"/>
      <c r="J100" s="53" t="s">
        <v>103</v>
      </c>
      <c r="K100" s="534" t="s">
        <v>104</v>
      </c>
      <c r="L100" s="534"/>
      <c r="M100" s="54" t="s">
        <v>107</v>
      </c>
      <c r="N100" s="45" t="s">
        <v>108</v>
      </c>
    </row>
    <row r="101" spans="1:14" s="8" customFormat="1" ht="13.5" customHeight="1" x14ac:dyDescent="0.2">
      <c r="A101" s="55">
        <v>1</v>
      </c>
      <c r="B101" s="502">
        <v>2</v>
      </c>
      <c r="C101" s="503"/>
      <c r="D101" s="7">
        <v>3</v>
      </c>
      <c r="E101" s="492">
        <v>4</v>
      </c>
      <c r="F101" s="492"/>
      <c r="G101" s="7">
        <v>5</v>
      </c>
      <c r="H101" s="492">
        <v>6</v>
      </c>
      <c r="I101" s="492"/>
      <c r="J101" s="7">
        <v>7</v>
      </c>
      <c r="K101" s="492">
        <v>8</v>
      </c>
      <c r="L101" s="492"/>
      <c r="M101" s="7">
        <v>9</v>
      </c>
      <c r="N101" s="7">
        <v>10</v>
      </c>
    </row>
    <row r="102" spans="1:14" ht="24.75" customHeight="1" x14ac:dyDescent="0.2">
      <c r="A102" s="13" t="s">
        <v>2</v>
      </c>
      <c r="B102" s="493" t="s">
        <v>77</v>
      </c>
      <c r="C102" s="493"/>
      <c r="D102" s="56"/>
      <c r="E102" s="572"/>
      <c r="F102" s="572"/>
      <c r="G102" s="57"/>
      <c r="H102" s="543"/>
      <c r="I102" s="543"/>
      <c r="J102" s="57"/>
      <c r="K102" s="543"/>
      <c r="L102" s="543"/>
      <c r="M102" s="58">
        <f>D102+G102-J102</f>
        <v>0</v>
      </c>
      <c r="N102" s="58">
        <f>E102+H102-K102</f>
        <v>0</v>
      </c>
    </row>
    <row r="103" spans="1:14" ht="27.75" customHeight="1" x14ac:dyDescent="0.2">
      <c r="A103" s="13" t="s">
        <v>42</v>
      </c>
      <c r="B103" s="493" t="s">
        <v>109</v>
      </c>
      <c r="C103" s="493"/>
      <c r="D103" s="56"/>
      <c r="E103" s="572"/>
      <c r="F103" s="572"/>
      <c r="G103" s="57"/>
      <c r="H103" s="543"/>
      <c r="I103" s="543"/>
      <c r="J103" s="57"/>
      <c r="K103" s="543"/>
      <c r="L103" s="543"/>
      <c r="M103" s="58">
        <f>D103+G103-J103</f>
        <v>0</v>
      </c>
      <c r="N103" s="58">
        <f>E103+H103-K103</f>
        <v>0</v>
      </c>
    </row>
    <row r="104" spans="1:14" hidden="1" x14ac:dyDescent="0.2">
      <c r="A104" s="44"/>
      <c r="N104" s="59"/>
    </row>
    <row r="105" spans="1:14" ht="33" customHeight="1" x14ac:dyDescent="0.2">
      <c r="A105" s="4"/>
      <c r="B105" s="551" t="s">
        <v>110</v>
      </c>
      <c r="C105" s="551"/>
      <c r="D105" s="551"/>
      <c r="E105" s="551"/>
      <c r="F105" s="551"/>
      <c r="G105" s="551"/>
      <c r="H105" s="551"/>
      <c r="I105" s="551"/>
      <c r="J105" s="551"/>
      <c r="K105" s="551"/>
      <c r="L105" s="551"/>
      <c r="M105" s="551"/>
      <c r="N105" s="551"/>
    </row>
    <row r="106" spans="1:14" x14ac:dyDescent="0.2">
      <c r="A106" s="510"/>
      <c r="B106" s="510"/>
      <c r="C106" s="510"/>
      <c r="D106" s="510"/>
      <c r="E106" s="510"/>
      <c r="F106" s="510"/>
      <c r="G106" s="510"/>
      <c r="H106" s="510"/>
      <c r="I106" s="510"/>
      <c r="J106" s="510"/>
      <c r="K106" s="510"/>
      <c r="L106" s="510"/>
      <c r="M106" s="510"/>
      <c r="N106" s="510"/>
    </row>
    <row r="107" spans="1:14" s="46" customFormat="1" ht="18" customHeight="1" x14ac:dyDescent="0.2">
      <c r="A107" s="534" t="s">
        <v>5</v>
      </c>
      <c r="B107" s="534" t="s">
        <v>111</v>
      </c>
      <c r="C107" s="534"/>
      <c r="D107" s="534" t="s">
        <v>93</v>
      </c>
      <c r="E107" s="534"/>
      <c r="F107" s="568" t="s">
        <v>112</v>
      </c>
      <c r="G107" s="569"/>
      <c r="H107" s="569"/>
      <c r="I107" s="569"/>
      <c r="J107" s="569"/>
      <c r="K107" s="569"/>
      <c r="L107" s="570"/>
      <c r="M107" s="534" t="s">
        <v>113</v>
      </c>
      <c r="N107" s="534"/>
    </row>
    <row r="108" spans="1:14" s="46" customFormat="1" ht="18" customHeight="1" x14ac:dyDescent="0.2">
      <c r="A108" s="534"/>
      <c r="B108" s="534"/>
      <c r="C108" s="534"/>
      <c r="D108" s="534"/>
      <c r="E108" s="534"/>
      <c r="F108" s="313" t="s">
        <v>105</v>
      </c>
      <c r="G108" s="319"/>
      <c r="H108" s="568" t="s">
        <v>106</v>
      </c>
      <c r="I108" s="569"/>
      <c r="J108" s="569"/>
      <c r="K108" s="569"/>
      <c r="L108" s="570"/>
      <c r="M108" s="534"/>
      <c r="N108" s="534"/>
    </row>
    <row r="109" spans="1:14" s="46" customFormat="1" ht="24" customHeight="1" x14ac:dyDescent="0.2">
      <c r="A109" s="534"/>
      <c r="B109" s="534"/>
      <c r="C109" s="534"/>
      <c r="D109" s="534"/>
      <c r="E109" s="534"/>
      <c r="F109" s="314"/>
      <c r="G109" s="321"/>
      <c r="H109" s="534" t="s">
        <v>114</v>
      </c>
      <c r="I109" s="534"/>
      <c r="J109" s="534" t="s">
        <v>115</v>
      </c>
      <c r="K109" s="534"/>
      <c r="L109" s="45" t="s">
        <v>116</v>
      </c>
      <c r="M109" s="534"/>
      <c r="N109" s="534"/>
    </row>
    <row r="110" spans="1:14" s="8" customFormat="1" ht="9.75" x14ac:dyDescent="0.2">
      <c r="A110" s="7">
        <v>1</v>
      </c>
      <c r="B110" s="492">
        <v>2</v>
      </c>
      <c r="C110" s="492"/>
      <c r="D110" s="492">
        <v>3</v>
      </c>
      <c r="E110" s="492"/>
      <c r="F110" s="492">
        <v>4</v>
      </c>
      <c r="G110" s="492"/>
      <c r="H110" s="492">
        <v>5</v>
      </c>
      <c r="I110" s="492"/>
      <c r="J110" s="492">
        <v>6</v>
      </c>
      <c r="K110" s="492"/>
      <c r="L110" s="7">
        <v>7</v>
      </c>
      <c r="M110" s="492">
        <v>8</v>
      </c>
      <c r="N110" s="492"/>
    </row>
    <row r="111" spans="1:14" ht="27" customHeight="1" x14ac:dyDescent="0.2">
      <c r="A111" s="13" t="s">
        <v>2</v>
      </c>
      <c r="B111" s="573"/>
      <c r="C111" s="573"/>
      <c r="D111" s="543"/>
      <c r="E111" s="543"/>
      <c r="F111" s="543"/>
      <c r="G111" s="543"/>
      <c r="H111" s="543"/>
      <c r="I111" s="543"/>
      <c r="J111" s="543"/>
      <c r="K111" s="543"/>
      <c r="L111" s="60">
        <f>H111+J111</f>
        <v>0</v>
      </c>
      <c r="M111" s="541">
        <f>D111+F111-L111</f>
        <v>0</v>
      </c>
      <c r="N111" s="541"/>
    </row>
    <row r="112" spans="1:14" ht="27" customHeight="1" x14ac:dyDescent="0.2">
      <c r="A112" s="13" t="s">
        <v>42</v>
      </c>
      <c r="B112" s="573"/>
      <c r="C112" s="573"/>
      <c r="D112" s="543"/>
      <c r="E112" s="543"/>
      <c r="F112" s="543"/>
      <c r="G112" s="543"/>
      <c r="H112" s="543"/>
      <c r="I112" s="543"/>
      <c r="J112" s="543"/>
      <c r="K112" s="543"/>
      <c r="L112" s="60">
        <f t="shared" ref="L112:L115" si="17">H112+J112</f>
        <v>0</v>
      </c>
      <c r="M112" s="541">
        <f t="shared" ref="M112:M115" si="18">D112+F112-L112</f>
        <v>0</v>
      </c>
      <c r="N112" s="541"/>
    </row>
    <row r="113" spans="1:14" ht="27" customHeight="1" x14ac:dyDescent="0.2">
      <c r="A113" s="13" t="s">
        <v>44</v>
      </c>
      <c r="B113" s="573"/>
      <c r="C113" s="573"/>
      <c r="D113" s="543"/>
      <c r="E113" s="543"/>
      <c r="F113" s="543"/>
      <c r="G113" s="543"/>
      <c r="H113" s="543"/>
      <c r="I113" s="543"/>
      <c r="J113" s="543"/>
      <c r="K113" s="543"/>
      <c r="L113" s="60">
        <f t="shared" si="17"/>
        <v>0</v>
      </c>
      <c r="M113" s="541">
        <f t="shared" si="18"/>
        <v>0</v>
      </c>
      <c r="N113" s="541"/>
    </row>
    <row r="114" spans="1:14" ht="27" customHeight="1" x14ac:dyDescent="0.2">
      <c r="A114" s="13" t="s">
        <v>73</v>
      </c>
      <c r="B114" s="573"/>
      <c r="C114" s="573"/>
      <c r="D114" s="543"/>
      <c r="E114" s="543"/>
      <c r="F114" s="543"/>
      <c r="G114" s="543"/>
      <c r="H114" s="543"/>
      <c r="I114" s="543"/>
      <c r="J114" s="543"/>
      <c r="K114" s="543"/>
      <c r="L114" s="60">
        <f t="shared" si="17"/>
        <v>0</v>
      </c>
      <c r="M114" s="541">
        <f t="shared" si="18"/>
        <v>0</v>
      </c>
      <c r="N114" s="541"/>
    </row>
    <row r="115" spans="1:14" ht="27" customHeight="1" x14ac:dyDescent="0.2">
      <c r="A115" s="13" t="s">
        <v>74</v>
      </c>
      <c r="B115" s="573"/>
      <c r="C115" s="573"/>
      <c r="D115" s="543"/>
      <c r="E115" s="543"/>
      <c r="F115" s="543"/>
      <c r="G115" s="543"/>
      <c r="H115" s="543"/>
      <c r="I115" s="543"/>
      <c r="J115" s="543"/>
      <c r="K115" s="543"/>
      <c r="L115" s="60">
        <f t="shared" si="17"/>
        <v>0</v>
      </c>
      <c r="M115" s="541">
        <f t="shared" si="18"/>
        <v>0</v>
      </c>
      <c r="N115" s="541"/>
    </row>
    <row r="116" spans="1:14" ht="19.5" customHeight="1" x14ac:dyDescent="0.2">
      <c r="A116" s="574" t="s">
        <v>46</v>
      </c>
      <c r="B116" s="575"/>
      <c r="C116" s="576"/>
      <c r="D116" s="541">
        <f>SUM(D111:D115)</f>
        <v>0</v>
      </c>
      <c r="E116" s="541"/>
      <c r="F116" s="541">
        <f>SUM(F111:F115)</f>
        <v>0</v>
      </c>
      <c r="G116" s="541"/>
      <c r="H116" s="541">
        <f>SUM(H111:H115)</f>
        <v>0</v>
      </c>
      <c r="I116" s="541"/>
      <c r="J116" s="541">
        <f>SUM(J111:J115)</f>
        <v>0</v>
      </c>
      <c r="K116" s="541"/>
      <c r="L116" s="40">
        <f>SUM(L111:L115)</f>
        <v>0</v>
      </c>
      <c r="M116" s="541">
        <f>SUM(M111:M115)</f>
        <v>0</v>
      </c>
      <c r="N116" s="541"/>
    </row>
    <row r="117" spans="1:14" ht="19.5" customHeight="1" x14ac:dyDescent="0.2">
      <c r="A117" s="61"/>
      <c r="B117" s="61"/>
      <c r="C117" s="61"/>
      <c r="D117" s="23"/>
      <c r="E117" s="23"/>
      <c r="F117" s="23"/>
      <c r="G117" s="23"/>
      <c r="H117" s="23"/>
      <c r="I117" s="23"/>
      <c r="J117" s="23"/>
      <c r="K117" s="23"/>
      <c r="L117" s="62"/>
      <c r="M117" s="23"/>
      <c r="N117" s="23"/>
    </row>
    <row r="118" spans="1:14" ht="18.75" customHeight="1" x14ac:dyDescent="0.2">
      <c r="A118" s="4"/>
      <c r="B118" s="483" t="s">
        <v>117</v>
      </c>
      <c r="C118" s="483"/>
      <c r="D118" s="483"/>
      <c r="E118" s="483"/>
      <c r="F118" s="483"/>
      <c r="G118" s="483"/>
      <c r="H118" s="483"/>
      <c r="I118" s="483"/>
      <c r="J118" s="483"/>
      <c r="K118" s="483"/>
      <c r="L118" s="483"/>
      <c r="M118" s="483"/>
      <c r="N118" s="483"/>
    </row>
    <row r="119" spans="1:14" ht="12.75" customHeight="1" x14ac:dyDescent="0.2">
      <c r="A119" s="4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</row>
    <row r="120" spans="1:14" x14ac:dyDescent="0.2">
      <c r="A120" s="567" t="s">
        <v>118</v>
      </c>
      <c r="B120" s="567"/>
      <c r="C120" s="567"/>
      <c r="D120" s="567"/>
      <c r="E120" s="567"/>
      <c r="F120" s="567"/>
      <c r="G120" s="567"/>
      <c r="H120" s="567"/>
      <c r="I120" s="567"/>
      <c r="J120" s="567"/>
      <c r="K120" s="567"/>
      <c r="L120" s="567"/>
      <c r="M120" s="567"/>
      <c r="N120" s="567"/>
    </row>
    <row r="121" spans="1:14" s="46" customFormat="1" ht="13.5" customHeight="1" x14ac:dyDescent="0.2">
      <c r="A121" s="534" t="s">
        <v>5</v>
      </c>
      <c r="B121" s="534" t="s">
        <v>119</v>
      </c>
      <c r="C121" s="534"/>
      <c r="D121" s="534" t="s">
        <v>93</v>
      </c>
      <c r="E121" s="534"/>
      <c r="F121" s="534" t="s">
        <v>120</v>
      </c>
      <c r="G121" s="534"/>
      <c r="H121" s="534" t="s">
        <v>121</v>
      </c>
      <c r="I121" s="534"/>
      <c r="J121" s="534"/>
      <c r="K121" s="534"/>
      <c r="L121" s="534"/>
      <c r="M121" s="534" t="s">
        <v>122</v>
      </c>
      <c r="N121" s="534"/>
    </row>
    <row r="122" spans="1:14" s="46" customFormat="1" ht="13.5" customHeight="1" x14ac:dyDescent="0.2">
      <c r="A122" s="534"/>
      <c r="B122" s="534"/>
      <c r="C122" s="534"/>
      <c r="D122" s="534"/>
      <c r="E122" s="534"/>
      <c r="F122" s="534"/>
      <c r="G122" s="534"/>
      <c r="H122" s="534" t="s">
        <v>114</v>
      </c>
      <c r="I122" s="534"/>
      <c r="J122" s="534" t="s">
        <v>115</v>
      </c>
      <c r="K122" s="534"/>
      <c r="L122" s="350" t="s">
        <v>123</v>
      </c>
      <c r="M122" s="534"/>
      <c r="N122" s="534"/>
    </row>
    <row r="123" spans="1:14" s="46" customFormat="1" ht="12" x14ac:dyDescent="0.2">
      <c r="A123" s="534"/>
      <c r="B123" s="534"/>
      <c r="C123" s="534"/>
      <c r="D123" s="534"/>
      <c r="E123" s="534"/>
      <c r="F123" s="534"/>
      <c r="G123" s="534"/>
      <c r="H123" s="534"/>
      <c r="I123" s="534"/>
      <c r="J123" s="534"/>
      <c r="K123" s="534"/>
      <c r="L123" s="423"/>
      <c r="M123" s="534"/>
      <c r="N123" s="534"/>
    </row>
    <row r="124" spans="1:14" s="46" customFormat="1" ht="12" x14ac:dyDescent="0.2">
      <c r="A124" s="534"/>
      <c r="B124" s="534"/>
      <c r="C124" s="534"/>
      <c r="D124" s="534"/>
      <c r="E124" s="534"/>
      <c r="F124" s="534"/>
      <c r="G124" s="534"/>
      <c r="H124" s="534"/>
      <c r="I124" s="534"/>
      <c r="J124" s="534"/>
      <c r="K124" s="534"/>
      <c r="L124" s="351"/>
      <c r="M124" s="534"/>
      <c r="N124" s="534"/>
    </row>
    <row r="125" spans="1:14" s="8" customFormat="1" ht="9.75" x14ac:dyDescent="0.2">
      <c r="A125" s="7">
        <v>1</v>
      </c>
      <c r="B125" s="492">
        <v>2</v>
      </c>
      <c r="C125" s="492"/>
      <c r="D125" s="492">
        <v>3</v>
      </c>
      <c r="E125" s="492"/>
      <c r="F125" s="492">
        <v>4</v>
      </c>
      <c r="G125" s="492"/>
      <c r="H125" s="492">
        <v>5</v>
      </c>
      <c r="I125" s="492"/>
      <c r="J125" s="492">
        <v>6</v>
      </c>
      <c r="K125" s="492"/>
      <c r="L125" s="7">
        <v>7</v>
      </c>
      <c r="M125" s="492">
        <v>8</v>
      </c>
      <c r="N125" s="492"/>
    </row>
    <row r="126" spans="1:14" ht="23.25" customHeight="1" x14ac:dyDescent="0.2">
      <c r="A126" s="13" t="s">
        <v>2</v>
      </c>
      <c r="B126" s="577"/>
      <c r="C126" s="577"/>
      <c r="D126" s="556"/>
      <c r="E126" s="557"/>
      <c r="F126" s="543"/>
      <c r="G126" s="543"/>
      <c r="H126" s="556"/>
      <c r="I126" s="557"/>
      <c r="J126" s="543"/>
      <c r="K126" s="543"/>
      <c r="L126" s="58">
        <f>SUM(H126:K126)</f>
        <v>0</v>
      </c>
      <c r="M126" s="541">
        <f>D126+F126-L126</f>
        <v>0</v>
      </c>
      <c r="N126" s="541"/>
    </row>
    <row r="127" spans="1:14" ht="22.5" customHeight="1" x14ac:dyDescent="0.2">
      <c r="A127" s="13" t="s">
        <v>42</v>
      </c>
      <c r="B127" s="577"/>
      <c r="C127" s="577"/>
      <c r="D127" s="556"/>
      <c r="E127" s="557"/>
      <c r="F127" s="543"/>
      <c r="G127" s="543"/>
      <c r="H127" s="556"/>
      <c r="I127" s="557"/>
      <c r="J127" s="543"/>
      <c r="K127" s="543"/>
      <c r="L127" s="58">
        <f>SUM(H127:K127)</f>
        <v>0</v>
      </c>
      <c r="M127" s="541">
        <f>D127+F127-L127</f>
        <v>0</v>
      </c>
      <c r="N127" s="541"/>
    </row>
    <row r="128" spans="1:14" ht="22.5" customHeight="1" x14ac:dyDescent="0.2">
      <c r="A128" s="13" t="s">
        <v>44</v>
      </c>
      <c r="B128" s="577"/>
      <c r="C128" s="577"/>
      <c r="D128" s="556"/>
      <c r="E128" s="557"/>
      <c r="F128" s="543"/>
      <c r="G128" s="543"/>
      <c r="H128" s="556"/>
      <c r="I128" s="557"/>
      <c r="J128" s="543"/>
      <c r="K128" s="543"/>
      <c r="L128" s="58">
        <f>SUM(H128:K128)</f>
        <v>0</v>
      </c>
      <c r="M128" s="541">
        <f>D128+F128-L128</f>
        <v>0</v>
      </c>
      <c r="N128" s="541"/>
    </row>
    <row r="129" spans="1:14" ht="22.5" customHeight="1" x14ac:dyDescent="0.2">
      <c r="A129" s="13" t="s">
        <v>73</v>
      </c>
      <c r="B129" s="577"/>
      <c r="C129" s="577"/>
      <c r="D129" s="556"/>
      <c r="E129" s="557"/>
      <c r="F129" s="543"/>
      <c r="G129" s="543"/>
      <c r="H129" s="556"/>
      <c r="I129" s="557"/>
      <c r="J129" s="543"/>
      <c r="K129" s="543"/>
      <c r="L129" s="58">
        <f t="shared" ref="L129:L130" si="19">SUM(H129:K129)</f>
        <v>0</v>
      </c>
      <c r="M129" s="541">
        <f t="shared" ref="M129:M130" si="20">D129+F129-L129</f>
        <v>0</v>
      </c>
      <c r="N129" s="541"/>
    </row>
    <row r="130" spans="1:14" ht="22.5" customHeight="1" x14ac:dyDescent="0.2">
      <c r="A130" s="13" t="s">
        <v>74</v>
      </c>
      <c r="B130" s="577"/>
      <c r="C130" s="577"/>
      <c r="D130" s="556"/>
      <c r="E130" s="557"/>
      <c r="F130" s="543"/>
      <c r="G130" s="543"/>
      <c r="H130" s="556"/>
      <c r="I130" s="557"/>
      <c r="J130" s="543"/>
      <c r="K130" s="543"/>
      <c r="L130" s="58">
        <f t="shared" si="19"/>
        <v>0</v>
      </c>
      <c r="M130" s="541">
        <f t="shared" si="20"/>
        <v>0</v>
      </c>
      <c r="N130" s="541"/>
    </row>
    <row r="131" spans="1:14" ht="22.5" customHeight="1" x14ac:dyDescent="0.2">
      <c r="A131" s="13" t="s">
        <v>124</v>
      </c>
      <c r="B131" s="577"/>
      <c r="C131" s="577"/>
      <c r="D131" s="556"/>
      <c r="E131" s="557"/>
      <c r="F131" s="543"/>
      <c r="G131" s="543"/>
      <c r="H131" s="556"/>
      <c r="I131" s="557"/>
      <c r="J131" s="543"/>
      <c r="K131" s="543"/>
      <c r="L131" s="58">
        <f>SUM(H131:K131)</f>
        <v>0</v>
      </c>
      <c r="M131" s="541">
        <f>D131+F131-L131</f>
        <v>0</v>
      </c>
      <c r="N131" s="541"/>
    </row>
    <row r="132" spans="1:14" ht="18.75" customHeight="1" x14ac:dyDescent="0.2">
      <c r="A132" s="578" t="s">
        <v>46</v>
      </c>
      <c r="B132" s="578"/>
      <c r="C132" s="578"/>
      <c r="D132" s="558">
        <f>SUM(D126:E131)</f>
        <v>0</v>
      </c>
      <c r="E132" s="559"/>
      <c r="F132" s="558">
        <f>SUM(F126:G131)</f>
        <v>0</v>
      </c>
      <c r="G132" s="559"/>
      <c r="H132" s="558">
        <f>SUM(H126:I131)</f>
        <v>0</v>
      </c>
      <c r="I132" s="559"/>
      <c r="J132" s="558">
        <f>SUM(J126:K131)</f>
        <v>0</v>
      </c>
      <c r="K132" s="559"/>
      <c r="L132" s="58">
        <f>SUM(L126:L131)</f>
        <v>0</v>
      </c>
      <c r="M132" s="558">
        <f>SUM(M126:N131)</f>
        <v>0</v>
      </c>
      <c r="N132" s="559"/>
    </row>
    <row r="133" spans="1:14" ht="9" customHeight="1" x14ac:dyDescent="0.2">
      <c r="A133" s="44"/>
    </row>
    <row r="134" spans="1:14" x14ac:dyDescent="0.2">
      <c r="A134" s="4"/>
    </row>
    <row r="135" spans="1:14" x14ac:dyDescent="0.2">
      <c r="A135" s="4"/>
      <c r="B135" s="483" t="s">
        <v>125</v>
      </c>
      <c r="C135" s="483"/>
      <c r="D135" s="483"/>
      <c r="E135" s="483"/>
      <c r="F135" s="483"/>
      <c r="G135" s="483"/>
      <c r="H135" s="483"/>
      <c r="I135" s="483"/>
      <c r="J135" s="483"/>
      <c r="K135" s="483"/>
      <c r="L135" s="483"/>
      <c r="M135" s="483"/>
      <c r="N135" s="483"/>
    </row>
    <row r="136" spans="1:14" x14ac:dyDescent="0.2">
      <c r="A136" s="4" t="s">
        <v>126</v>
      </c>
      <c r="B136" s="64" t="s">
        <v>127</v>
      </c>
      <c r="C136" s="64"/>
    </row>
    <row r="137" spans="1:14" x14ac:dyDescent="0.2">
      <c r="A137" s="4" t="s">
        <v>128</v>
      </c>
      <c r="B137" s="64" t="s">
        <v>129</v>
      </c>
      <c r="C137" s="64"/>
    </row>
    <row r="138" spans="1:14" x14ac:dyDescent="0.2">
      <c r="A138" s="4" t="s">
        <v>130</v>
      </c>
      <c r="B138" s="64" t="s">
        <v>131</v>
      </c>
      <c r="C138" s="64"/>
    </row>
    <row r="139" spans="1:14" x14ac:dyDescent="0.2">
      <c r="A139" s="44"/>
    </row>
    <row r="140" spans="1:14" x14ac:dyDescent="0.2">
      <c r="A140" s="510" t="s">
        <v>132</v>
      </c>
      <c r="B140" s="510"/>
      <c r="C140" s="510"/>
      <c r="D140" s="510"/>
      <c r="E140" s="510"/>
      <c r="F140" s="510"/>
      <c r="G140" s="510"/>
      <c r="H140" s="510"/>
      <c r="I140" s="510"/>
      <c r="J140" s="510"/>
      <c r="K140" s="510"/>
      <c r="L140" s="510"/>
      <c r="M140" s="510"/>
      <c r="N140" s="567"/>
    </row>
    <row r="141" spans="1:14" s="46" customFormat="1" ht="14.25" customHeight="1" x14ac:dyDescent="0.2">
      <c r="A141" s="534" t="s">
        <v>5</v>
      </c>
      <c r="B141" s="534" t="s">
        <v>133</v>
      </c>
      <c r="C141" s="534"/>
      <c r="D141" s="534" t="s">
        <v>134</v>
      </c>
      <c r="E141" s="534"/>
      <c r="F141" s="534"/>
      <c r="G141" s="534"/>
      <c r="H141" s="534"/>
      <c r="I141" s="534"/>
      <c r="J141" s="534" t="s">
        <v>135</v>
      </c>
      <c r="K141" s="534"/>
      <c r="L141" s="534"/>
      <c r="M141" s="534"/>
      <c r="N141" s="65"/>
    </row>
    <row r="142" spans="1:14" s="46" customFormat="1" ht="18" customHeight="1" x14ac:dyDescent="0.2">
      <c r="A142" s="534"/>
      <c r="B142" s="534"/>
      <c r="C142" s="534"/>
      <c r="D142" s="534" t="s">
        <v>136</v>
      </c>
      <c r="E142" s="534"/>
      <c r="F142" s="534" t="s">
        <v>137</v>
      </c>
      <c r="G142" s="534"/>
      <c r="H142" s="534" t="s">
        <v>138</v>
      </c>
      <c r="I142" s="534"/>
      <c r="J142" s="534"/>
      <c r="K142" s="534"/>
      <c r="L142" s="534"/>
      <c r="M142" s="534"/>
      <c r="N142" s="65"/>
    </row>
    <row r="143" spans="1:14" s="46" customFormat="1" ht="12" customHeight="1" x14ac:dyDescent="0.2">
      <c r="A143" s="534"/>
      <c r="B143" s="534"/>
      <c r="C143" s="534"/>
      <c r="D143" s="579" t="s">
        <v>139</v>
      </c>
      <c r="E143" s="579" t="s">
        <v>140</v>
      </c>
      <c r="F143" s="579" t="s">
        <v>139</v>
      </c>
      <c r="G143" s="579" t="s">
        <v>140</v>
      </c>
      <c r="H143" s="579" t="s">
        <v>139</v>
      </c>
      <c r="I143" s="579" t="s">
        <v>140</v>
      </c>
      <c r="J143" s="579" t="s">
        <v>141</v>
      </c>
      <c r="K143" s="579"/>
      <c r="L143" s="579" t="s">
        <v>142</v>
      </c>
      <c r="M143" s="579"/>
      <c r="N143" s="65"/>
    </row>
    <row r="144" spans="1:14" s="46" customFormat="1" ht="12" x14ac:dyDescent="0.2">
      <c r="A144" s="534"/>
      <c r="B144" s="534"/>
      <c r="C144" s="534"/>
      <c r="D144" s="579"/>
      <c r="E144" s="579"/>
      <c r="F144" s="579"/>
      <c r="G144" s="579"/>
      <c r="H144" s="579"/>
      <c r="I144" s="579"/>
      <c r="J144" s="579"/>
      <c r="K144" s="579"/>
      <c r="L144" s="579"/>
      <c r="M144" s="579"/>
      <c r="N144" s="65"/>
    </row>
    <row r="145" spans="1:14" s="46" customFormat="1" ht="12" x14ac:dyDescent="0.2">
      <c r="A145" s="534"/>
      <c r="B145" s="534"/>
      <c r="C145" s="534"/>
      <c r="D145" s="579"/>
      <c r="E145" s="579"/>
      <c r="F145" s="579"/>
      <c r="G145" s="579"/>
      <c r="H145" s="579"/>
      <c r="I145" s="579"/>
      <c r="J145" s="579"/>
      <c r="K145" s="579"/>
      <c r="L145" s="579"/>
      <c r="M145" s="579"/>
      <c r="N145" s="65"/>
    </row>
    <row r="146" spans="1:14" s="8" customFormat="1" ht="9.75" x14ac:dyDescent="0.2">
      <c r="A146" s="7">
        <v>1</v>
      </c>
      <c r="B146" s="502">
        <v>2</v>
      </c>
      <c r="C146" s="503"/>
      <c r="D146" s="7">
        <v>3</v>
      </c>
      <c r="E146" s="7">
        <v>4</v>
      </c>
      <c r="F146" s="7">
        <v>5</v>
      </c>
      <c r="G146" s="7">
        <v>6</v>
      </c>
      <c r="H146" s="7">
        <v>7</v>
      </c>
      <c r="I146" s="7">
        <v>8</v>
      </c>
      <c r="J146" s="502">
        <v>9</v>
      </c>
      <c r="K146" s="503"/>
      <c r="L146" s="502">
        <v>10</v>
      </c>
      <c r="M146" s="503"/>
      <c r="N146" s="66"/>
    </row>
    <row r="147" spans="1:14" ht="18" customHeight="1" x14ac:dyDescent="0.2">
      <c r="A147" s="13" t="s">
        <v>143</v>
      </c>
      <c r="B147" s="493" t="s">
        <v>144</v>
      </c>
      <c r="C147" s="493"/>
      <c r="D147" s="57"/>
      <c r="E147" s="57"/>
      <c r="F147" s="57"/>
      <c r="G147" s="57"/>
      <c r="H147" s="57"/>
      <c r="I147" s="57"/>
      <c r="J147" s="558">
        <f>D147+F147+H147</f>
        <v>0</v>
      </c>
      <c r="K147" s="559"/>
      <c r="L147" s="558">
        <f t="shared" ref="L147:L153" si="21">E147+G147+I147</f>
        <v>0</v>
      </c>
      <c r="M147" s="559"/>
      <c r="N147" s="67"/>
    </row>
    <row r="148" spans="1:14" ht="27.75" customHeight="1" x14ac:dyDescent="0.2">
      <c r="A148" s="13" t="s">
        <v>145</v>
      </c>
      <c r="B148" s="493" t="s">
        <v>146</v>
      </c>
      <c r="C148" s="493"/>
      <c r="D148" s="57"/>
      <c r="E148" s="57"/>
      <c r="F148" s="57"/>
      <c r="G148" s="57"/>
      <c r="H148" s="57"/>
      <c r="I148" s="57"/>
      <c r="J148" s="558">
        <f t="shared" ref="J148:J153" si="22">D148+F148+H148</f>
        <v>0</v>
      </c>
      <c r="K148" s="559"/>
      <c r="L148" s="558">
        <f t="shared" si="21"/>
        <v>0</v>
      </c>
      <c r="M148" s="559"/>
      <c r="N148" s="67"/>
    </row>
    <row r="149" spans="1:14" ht="30.75" customHeight="1" x14ac:dyDescent="0.2">
      <c r="A149" s="13" t="s">
        <v>147</v>
      </c>
      <c r="B149" s="493" t="s">
        <v>148</v>
      </c>
      <c r="C149" s="493"/>
      <c r="D149" s="57"/>
      <c r="E149" s="57"/>
      <c r="F149" s="57"/>
      <c r="G149" s="57"/>
      <c r="H149" s="57"/>
      <c r="I149" s="57"/>
      <c r="J149" s="558">
        <f t="shared" si="22"/>
        <v>0</v>
      </c>
      <c r="K149" s="559"/>
      <c r="L149" s="558">
        <f t="shared" si="21"/>
        <v>0</v>
      </c>
      <c r="M149" s="559"/>
      <c r="N149" s="67"/>
    </row>
    <row r="150" spans="1:14" ht="32.25" customHeight="1" x14ac:dyDescent="0.2">
      <c r="A150" s="13" t="s">
        <v>149</v>
      </c>
      <c r="B150" s="493" t="s">
        <v>150</v>
      </c>
      <c r="C150" s="493"/>
      <c r="D150" s="57"/>
      <c r="E150" s="57"/>
      <c r="F150" s="57"/>
      <c r="G150" s="57"/>
      <c r="H150" s="57"/>
      <c r="I150" s="57"/>
      <c r="J150" s="558">
        <f t="shared" si="22"/>
        <v>0</v>
      </c>
      <c r="K150" s="559"/>
      <c r="L150" s="558">
        <f t="shared" si="21"/>
        <v>0</v>
      </c>
      <c r="M150" s="559"/>
      <c r="N150" s="67"/>
    </row>
    <row r="151" spans="1:14" ht="28.5" customHeight="1" x14ac:dyDescent="0.2">
      <c r="A151" s="13" t="s">
        <v>151</v>
      </c>
      <c r="B151" s="493" t="s">
        <v>152</v>
      </c>
      <c r="C151" s="493"/>
      <c r="D151" s="57"/>
      <c r="E151" s="57"/>
      <c r="F151" s="57"/>
      <c r="G151" s="57"/>
      <c r="H151" s="57"/>
      <c r="I151" s="57"/>
      <c r="J151" s="558">
        <f t="shared" si="22"/>
        <v>0</v>
      </c>
      <c r="K151" s="559"/>
      <c r="L151" s="558">
        <f t="shared" si="21"/>
        <v>0</v>
      </c>
      <c r="M151" s="559"/>
      <c r="N151" s="67"/>
    </row>
    <row r="152" spans="1:14" ht="19.5" customHeight="1" x14ac:dyDescent="0.2">
      <c r="A152" s="13" t="s">
        <v>153</v>
      </c>
      <c r="B152" s="493" t="s">
        <v>154</v>
      </c>
      <c r="C152" s="493"/>
      <c r="D152" s="57"/>
      <c r="E152" s="57"/>
      <c r="F152" s="57"/>
      <c r="G152" s="57"/>
      <c r="H152" s="57"/>
      <c r="I152" s="57"/>
      <c r="J152" s="558">
        <f t="shared" si="22"/>
        <v>0</v>
      </c>
      <c r="K152" s="559"/>
      <c r="L152" s="558">
        <f t="shared" si="21"/>
        <v>0</v>
      </c>
      <c r="M152" s="559"/>
      <c r="N152" s="67"/>
    </row>
    <row r="153" spans="1:14" ht="18.75" customHeight="1" x14ac:dyDescent="0.2">
      <c r="A153" s="13" t="s">
        <v>155</v>
      </c>
      <c r="B153" s="493" t="s">
        <v>156</v>
      </c>
      <c r="C153" s="493"/>
      <c r="D153" s="57"/>
      <c r="E153" s="57"/>
      <c r="F153" s="57"/>
      <c r="G153" s="57"/>
      <c r="H153" s="57"/>
      <c r="I153" s="57"/>
      <c r="J153" s="558">
        <f t="shared" si="22"/>
        <v>0</v>
      </c>
      <c r="K153" s="559"/>
      <c r="L153" s="558">
        <f t="shared" si="21"/>
        <v>0</v>
      </c>
      <c r="M153" s="559"/>
      <c r="N153" s="67"/>
    </row>
    <row r="154" spans="1:14" ht="18" customHeight="1" x14ac:dyDescent="0.2">
      <c r="A154" s="507" t="s">
        <v>46</v>
      </c>
      <c r="B154" s="508"/>
      <c r="C154" s="509"/>
      <c r="D154" s="58">
        <f>SUM(D147:D153)</f>
        <v>0</v>
      </c>
      <c r="E154" s="58">
        <f>SUM(E147:E153)</f>
        <v>0</v>
      </c>
      <c r="F154" s="58">
        <f t="shared" ref="F154:I154" si="23">SUM(F147:F153)</f>
        <v>0</v>
      </c>
      <c r="G154" s="58">
        <f t="shared" si="23"/>
        <v>0</v>
      </c>
      <c r="H154" s="58">
        <f t="shared" si="23"/>
        <v>0</v>
      </c>
      <c r="I154" s="58">
        <f t="shared" si="23"/>
        <v>0</v>
      </c>
      <c r="J154" s="558">
        <f>SUM(J147:K153)</f>
        <v>0</v>
      </c>
      <c r="K154" s="559"/>
      <c r="L154" s="558">
        <f>SUM(L147:M153)</f>
        <v>0</v>
      </c>
      <c r="M154" s="559"/>
      <c r="N154" s="67"/>
    </row>
    <row r="155" spans="1:14" x14ac:dyDescent="0.2">
      <c r="A155" s="44"/>
    </row>
    <row r="156" spans="1:14" ht="39" customHeight="1" x14ac:dyDescent="0.2">
      <c r="A156" s="64"/>
      <c r="B156" s="551" t="s">
        <v>157</v>
      </c>
      <c r="C156" s="551"/>
      <c r="D156" s="551"/>
      <c r="E156" s="551"/>
      <c r="F156" s="551"/>
      <c r="G156" s="551"/>
      <c r="H156" s="551"/>
      <c r="I156" s="551"/>
      <c r="J156" s="551"/>
      <c r="K156" s="551"/>
      <c r="L156" s="551"/>
      <c r="M156" s="551"/>
      <c r="N156" s="551"/>
    </row>
    <row r="157" spans="1:14" x14ac:dyDescent="0.2">
      <c r="A157" s="4"/>
    </row>
    <row r="158" spans="1:14" x14ac:dyDescent="0.2">
      <c r="A158" s="481" t="s">
        <v>158</v>
      </c>
      <c r="B158" s="481"/>
      <c r="C158" s="481"/>
      <c r="D158" s="481"/>
      <c r="E158" s="481"/>
      <c r="F158" s="481"/>
      <c r="G158" s="481"/>
      <c r="H158" s="481"/>
      <c r="I158" s="481"/>
      <c r="J158" s="481"/>
      <c r="K158" s="481"/>
      <c r="L158" s="481"/>
      <c r="M158" s="481"/>
      <c r="N158" s="481"/>
    </row>
    <row r="159" spans="1:14" s="46" customFormat="1" ht="28.5" customHeight="1" x14ac:dyDescent="0.2">
      <c r="A159" s="45" t="s">
        <v>5</v>
      </c>
      <c r="B159" s="534" t="s">
        <v>59</v>
      </c>
      <c r="C159" s="534"/>
      <c r="D159" s="534"/>
      <c r="E159" s="534" t="s">
        <v>159</v>
      </c>
      <c r="F159" s="534"/>
      <c r="G159" s="534"/>
      <c r="H159" s="534" t="s">
        <v>61</v>
      </c>
      <c r="I159" s="534"/>
      <c r="J159" s="534"/>
    </row>
    <row r="160" spans="1:14" s="8" customFormat="1" ht="9.75" x14ac:dyDescent="0.2">
      <c r="A160" s="7">
        <v>1</v>
      </c>
      <c r="B160" s="502">
        <v>2</v>
      </c>
      <c r="C160" s="580"/>
      <c r="D160" s="503"/>
      <c r="E160" s="502">
        <v>3</v>
      </c>
      <c r="F160" s="580"/>
      <c r="G160" s="503"/>
      <c r="H160" s="502">
        <v>4</v>
      </c>
      <c r="I160" s="580"/>
      <c r="J160" s="503"/>
    </row>
    <row r="161" spans="1:14" ht="42" customHeight="1" x14ac:dyDescent="0.2">
      <c r="A161" s="13" t="s">
        <v>2</v>
      </c>
      <c r="B161" s="493" t="s">
        <v>160</v>
      </c>
      <c r="C161" s="493"/>
      <c r="D161" s="493"/>
      <c r="E161" s="581"/>
      <c r="F161" s="581"/>
      <c r="G161" s="581"/>
      <c r="H161" s="582"/>
      <c r="I161" s="582"/>
      <c r="J161" s="582"/>
    </row>
    <row r="162" spans="1:14" ht="41.25" customHeight="1" x14ac:dyDescent="0.2">
      <c r="A162" s="13" t="s">
        <v>42</v>
      </c>
      <c r="B162" s="493" t="s">
        <v>161</v>
      </c>
      <c r="C162" s="493"/>
      <c r="D162" s="493"/>
      <c r="E162" s="581"/>
      <c r="F162" s="581"/>
      <c r="G162" s="581"/>
      <c r="H162" s="582"/>
      <c r="I162" s="582"/>
      <c r="J162" s="582"/>
    </row>
    <row r="163" spans="1:14" ht="24" customHeight="1" x14ac:dyDescent="0.2">
      <c r="A163" s="44"/>
    </row>
    <row r="164" spans="1:14" x14ac:dyDescent="0.2">
      <c r="A164" s="64"/>
      <c r="B164" s="483" t="s">
        <v>162</v>
      </c>
      <c r="C164" s="483"/>
      <c r="D164" s="483"/>
      <c r="E164" s="483"/>
      <c r="F164" s="483"/>
      <c r="G164" s="483"/>
      <c r="H164" s="483"/>
      <c r="I164" s="483"/>
      <c r="J164" s="483"/>
      <c r="K164" s="483"/>
      <c r="L164" s="483"/>
      <c r="M164" s="483"/>
      <c r="N164" s="483"/>
    </row>
    <row r="165" spans="1:14" x14ac:dyDescent="0.2">
      <c r="A165" s="44"/>
    </row>
    <row r="166" spans="1:14" x14ac:dyDescent="0.2">
      <c r="A166" s="481" t="s">
        <v>163</v>
      </c>
      <c r="B166" s="481"/>
      <c r="C166" s="481"/>
      <c r="D166" s="481"/>
      <c r="E166" s="481"/>
      <c r="F166" s="481"/>
      <c r="G166" s="481"/>
      <c r="H166" s="481"/>
      <c r="I166" s="481"/>
      <c r="J166" s="481"/>
      <c r="K166" s="481"/>
      <c r="L166" s="481"/>
      <c r="M166" s="481"/>
      <c r="N166" s="481"/>
    </row>
    <row r="167" spans="1:14" s="46" customFormat="1" ht="9.75" customHeight="1" x14ac:dyDescent="0.2">
      <c r="A167" s="534" t="s">
        <v>5</v>
      </c>
      <c r="B167" s="534" t="s">
        <v>164</v>
      </c>
      <c r="C167" s="534"/>
      <c r="D167" s="534" t="s">
        <v>165</v>
      </c>
      <c r="E167" s="534"/>
      <c r="F167" s="534"/>
      <c r="G167" s="534"/>
      <c r="H167" s="534" t="s">
        <v>166</v>
      </c>
      <c r="I167" s="534"/>
      <c r="J167" s="534"/>
      <c r="K167" s="534"/>
      <c r="L167" s="50"/>
    </row>
    <row r="168" spans="1:14" s="46" customFormat="1" ht="7.5" customHeight="1" x14ac:dyDescent="0.2">
      <c r="A168" s="534"/>
      <c r="B168" s="534"/>
      <c r="C168" s="534"/>
      <c r="D168" s="534"/>
      <c r="E168" s="534"/>
      <c r="F168" s="534"/>
      <c r="G168" s="534"/>
      <c r="H168" s="534"/>
      <c r="I168" s="534"/>
      <c r="J168" s="534"/>
      <c r="K168" s="534"/>
      <c r="L168" s="50"/>
    </row>
    <row r="169" spans="1:14" s="46" customFormat="1" ht="25.5" customHeight="1" x14ac:dyDescent="0.2">
      <c r="A169" s="534"/>
      <c r="B169" s="534"/>
      <c r="C169" s="534"/>
      <c r="D169" s="534" t="s">
        <v>167</v>
      </c>
      <c r="E169" s="534"/>
      <c r="F169" s="534" t="s">
        <v>168</v>
      </c>
      <c r="G169" s="534"/>
      <c r="H169" s="534" t="s">
        <v>167</v>
      </c>
      <c r="I169" s="534"/>
      <c r="J169" s="534" t="s">
        <v>168</v>
      </c>
      <c r="K169" s="534"/>
      <c r="L169" s="50"/>
    </row>
    <row r="170" spans="1:14" s="8" customFormat="1" ht="13.5" customHeight="1" x14ac:dyDescent="0.2">
      <c r="A170" s="7">
        <v>1</v>
      </c>
      <c r="B170" s="502">
        <v>2</v>
      </c>
      <c r="C170" s="503"/>
      <c r="D170" s="502">
        <v>3</v>
      </c>
      <c r="E170" s="503"/>
      <c r="F170" s="502">
        <v>5</v>
      </c>
      <c r="G170" s="503"/>
      <c r="H170" s="502">
        <v>7</v>
      </c>
      <c r="I170" s="503"/>
      <c r="J170" s="502">
        <v>8</v>
      </c>
      <c r="K170" s="503"/>
      <c r="L170" s="51"/>
    </row>
    <row r="171" spans="1:14" ht="18.75" customHeight="1" x14ac:dyDescent="0.2">
      <c r="A171" s="13" t="s">
        <v>2</v>
      </c>
      <c r="B171" s="493" t="s">
        <v>169</v>
      </c>
      <c r="C171" s="493"/>
      <c r="D171" s="556"/>
      <c r="E171" s="557"/>
      <c r="F171" s="556"/>
      <c r="G171" s="557"/>
      <c r="H171" s="556"/>
      <c r="I171" s="557"/>
      <c r="J171" s="556"/>
      <c r="K171" s="557"/>
      <c r="L171" s="68"/>
    </row>
    <row r="172" spans="1:14" ht="20.25" customHeight="1" x14ac:dyDescent="0.2">
      <c r="A172" s="13" t="s">
        <v>42</v>
      </c>
      <c r="B172" s="493" t="s">
        <v>170</v>
      </c>
      <c r="C172" s="493"/>
      <c r="D172" s="556"/>
      <c r="E172" s="557"/>
      <c r="F172" s="556"/>
      <c r="G172" s="557"/>
      <c r="H172" s="556"/>
      <c r="I172" s="557"/>
      <c r="J172" s="556"/>
      <c r="K172" s="557"/>
      <c r="L172" s="68"/>
    </row>
    <row r="173" spans="1:14" ht="30" customHeight="1" x14ac:dyDescent="0.2">
      <c r="A173" s="13" t="s">
        <v>44</v>
      </c>
      <c r="B173" s="493" t="s">
        <v>171</v>
      </c>
      <c r="C173" s="493"/>
      <c r="D173" s="556"/>
      <c r="E173" s="557"/>
      <c r="F173" s="556"/>
      <c r="G173" s="557"/>
      <c r="H173" s="556"/>
      <c r="I173" s="557"/>
      <c r="J173" s="556"/>
      <c r="K173" s="557"/>
      <c r="L173" s="68"/>
    </row>
    <row r="174" spans="1:14" ht="28.5" customHeight="1" x14ac:dyDescent="0.2">
      <c r="A174" s="13" t="s">
        <v>73</v>
      </c>
      <c r="B174" s="493" t="s">
        <v>172</v>
      </c>
      <c r="C174" s="493"/>
      <c r="D174" s="556"/>
      <c r="E174" s="557"/>
      <c r="F174" s="556"/>
      <c r="G174" s="557"/>
      <c r="H174" s="556"/>
      <c r="I174" s="557"/>
      <c r="J174" s="556"/>
      <c r="K174" s="557"/>
      <c r="L174" s="68"/>
    </row>
    <row r="175" spans="1:14" ht="17.25" customHeight="1" x14ac:dyDescent="0.2">
      <c r="A175" s="507" t="s">
        <v>46</v>
      </c>
      <c r="B175" s="508"/>
      <c r="C175" s="509"/>
      <c r="D175" s="558">
        <f>SUM(D171:E174)</f>
        <v>0</v>
      </c>
      <c r="E175" s="559"/>
      <c r="F175" s="558">
        <f>SUM(F171:G174)</f>
        <v>0</v>
      </c>
      <c r="G175" s="559"/>
      <c r="H175" s="558">
        <f>SUM(H171:I174)</f>
        <v>0</v>
      </c>
      <c r="I175" s="559"/>
      <c r="J175" s="558">
        <f>SUM(J171:K174)</f>
        <v>0</v>
      </c>
      <c r="K175" s="559"/>
      <c r="L175" s="68"/>
    </row>
    <row r="176" spans="1:14" x14ac:dyDescent="0.2">
      <c r="A176" s="44"/>
    </row>
    <row r="177" spans="1:14" ht="39" customHeight="1" x14ac:dyDescent="0.2">
      <c r="A177" s="4"/>
      <c r="B177" s="583" t="s">
        <v>173</v>
      </c>
      <c r="C177" s="583"/>
      <c r="D177" s="583"/>
      <c r="E177" s="583"/>
      <c r="F177" s="583"/>
      <c r="G177" s="583"/>
      <c r="H177" s="583"/>
      <c r="I177" s="583"/>
      <c r="J177" s="583"/>
      <c r="K177" s="583"/>
      <c r="L177" s="583"/>
      <c r="M177" s="583"/>
      <c r="N177" s="583"/>
    </row>
    <row r="178" spans="1:14" x14ac:dyDescent="0.2">
      <c r="A178" s="44"/>
    </row>
    <row r="179" spans="1:14" x14ac:dyDescent="0.2">
      <c r="A179" s="481" t="s">
        <v>174</v>
      </c>
      <c r="B179" s="481"/>
      <c r="C179" s="481"/>
      <c r="D179" s="481"/>
      <c r="E179" s="481"/>
      <c r="F179" s="481"/>
      <c r="G179" s="481"/>
      <c r="H179" s="481"/>
      <c r="I179" s="481"/>
      <c r="J179" s="481"/>
      <c r="K179" s="481"/>
      <c r="L179" s="481"/>
      <c r="M179" s="481"/>
      <c r="N179" s="481"/>
    </row>
    <row r="180" spans="1:14" s="46" customFormat="1" ht="14.25" customHeight="1" x14ac:dyDescent="0.2">
      <c r="A180" s="534" t="s">
        <v>5</v>
      </c>
      <c r="B180" s="313" t="s">
        <v>175</v>
      </c>
      <c r="C180" s="318"/>
      <c r="D180" s="318"/>
      <c r="E180" s="319"/>
      <c r="F180" s="534" t="s">
        <v>176</v>
      </c>
      <c r="G180" s="534"/>
      <c r="H180" s="534"/>
      <c r="I180" s="534"/>
      <c r="J180" s="534"/>
      <c r="K180" s="534"/>
    </row>
    <row r="181" spans="1:14" s="46" customFormat="1" ht="12.75" customHeight="1" x14ac:dyDescent="0.2">
      <c r="A181" s="534"/>
      <c r="B181" s="424"/>
      <c r="C181" s="349"/>
      <c r="D181" s="349"/>
      <c r="E181" s="392"/>
      <c r="F181" s="534" t="s">
        <v>167</v>
      </c>
      <c r="G181" s="534"/>
      <c r="H181" s="534"/>
      <c r="I181" s="534" t="s">
        <v>168</v>
      </c>
      <c r="J181" s="534"/>
      <c r="K181" s="534"/>
    </row>
    <row r="182" spans="1:14" s="46" customFormat="1" ht="12" x14ac:dyDescent="0.2">
      <c r="A182" s="534"/>
      <c r="B182" s="314"/>
      <c r="C182" s="320"/>
      <c r="D182" s="320"/>
      <c r="E182" s="321"/>
      <c r="F182" s="534"/>
      <c r="G182" s="534"/>
      <c r="H182" s="534"/>
      <c r="I182" s="534"/>
      <c r="J182" s="534"/>
      <c r="K182" s="534"/>
    </row>
    <row r="183" spans="1:14" s="8" customFormat="1" ht="9.75" x14ac:dyDescent="0.2">
      <c r="A183" s="7">
        <v>1</v>
      </c>
      <c r="B183" s="502">
        <v>2</v>
      </c>
      <c r="C183" s="580"/>
      <c r="D183" s="580"/>
      <c r="E183" s="503"/>
      <c r="F183" s="502">
        <v>3</v>
      </c>
      <c r="G183" s="580"/>
      <c r="H183" s="503"/>
      <c r="I183" s="502">
        <v>4</v>
      </c>
      <c r="J183" s="580"/>
      <c r="K183" s="503"/>
    </row>
    <row r="184" spans="1:14" ht="20.25" customHeight="1" x14ac:dyDescent="0.2">
      <c r="A184" s="13" t="s">
        <v>2</v>
      </c>
      <c r="B184" s="493" t="s">
        <v>177</v>
      </c>
      <c r="C184" s="493"/>
      <c r="D184" s="493"/>
      <c r="E184" s="493"/>
      <c r="F184" s="584"/>
      <c r="G184" s="584"/>
      <c r="H184" s="584"/>
      <c r="I184" s="581"/>
      <c r="J184" s="581"/>
      <c r="K184" s="581"/>
    </row>
    <row r="185" spans="1:14" ht="20.25" customHeight="1" x14ac:dyDescent="0.2">
      <c r="A185" s="13" t="s">
        <v>42</v>
      </c>
      <c r="B185" s="493" t="s">
        <v>178</v>
      </c>
      <c r="C185" s="493"/>
      <c r="D185" s="493"/>
      <c r="E185" s="493"/>
      <c r="F185" s="584"/>
      <c r="G185" s="584"/>
      <c r="H185" s="584"/>
      <c r="I185" s="581"/>
      <c r="J185" s="581"/>
      <c r="K185" s="581"/>
    </row>
    <row r="186" spans="1:14" ht="20.25" customHeight="1" x14ac:dyDescent="0.2">
      <c r="A186" s="13" t="s">
        <v>44</v>
      </c>
      <c r="B186" s="493" t="s">
        <v>179</v>
      </c>
      <c r="C186" s="493"/>
      <c r="D186" s="493"/>
      <c r="E186" s="493"/>
      <c r="F186" s="584"/>
      <c r="G186" s="584"/>
      <c r="H186" s="584"/>
      <c r="I186" s="581"/>
      <c r="J186" s="581"/>
      <c r="K186" s="581"/>
    </row>
    <row r="187" spans="1:14" ht="20.25" customHeight="1" x14ac:dyDescent="0.2">
      <c r="A187" s="13" t="s">
        <v>73</v>
      </c>
      <c r="B187" s="493" t="s">
        <v>180</v>
      </c>
      <c r="C187" s="493"/>
      <c r="D187" s="493"/>
      <c r="E187" s="493"/>
      <c r="F187" s="584"/>
      <c r="G187" s="584"/>
      <c r="H187" s="584"/>
      <c r="I187" s="581"/>
      <c r="J187" s="581"/>
      <c r="K187" s="581"/>
    </row>
    <row r="188" spans="1:14" ht="20.25" customHeight="1" x14ac:dyDescent="0.2">
      <c r="A188" s="13" t="s">
        <v>74</v>
      </c>
      <c r="B188" s="493" t="s">
        <v>181</v>
      </c>
      <c r="C188" s="493"/>
      <c r="D188" s="493"/>
      <c r="E188" s="493"/>
      <c r="F188" s="584"/>
      <c r="G188" s="584"/>
      <c r="H188" s="584"/>
      <c r="I188" s="581"/>
      <c r="J188" s="581"/>
      <c r="K188" s="581"/>
    </row>
    <row r="189" spans="1:14" ht="18.75" customHeight="1" x14ac:dyDescent="0.2">
      <c r="A189" s="507" t="s">
        <v>46</v>
      </c>
      <c r="B189" s="508"/>
      <c r="C189" s="508"/>
      <c r="D189" s="508"/>
      <c r="E189" s="509"/>
      <c r="F189" s="539">
        <f>SUM(F184:H188)</f>
        <v>0</v>
      </c>
      <c r="G189" s="585"/>
      <c r="H189" s="585"/>
      <c r="I189" s="541">
        <f>SUM(I184:K188)</f>
        <v>0</v>
      </c>
      <c r="J189" s="586"/>
      <c r="K189" s="586"/>
    </row>
    <row r="190" spans="1:14" ht="117.75" customHeight="1" x14ac:dyDescent="0.2">
      <c r="A190" s="4"/>
    </row>
    <row r="191" spans="1:14" ht="32.25" customHeight="1" x14ac:dyDescent="0.2">
      <c r="A191" s="4"/>
      <c r="B191" s="551" t="s">
        <v>182</v>
      </c>
      <c r="C191" s="551"/>
      <c r="D191" s="551"/>
      <c r="E191" s="551"/>
      <c r="F191" s="551"/>
      <c r="G191" s="551"/>
      <c r="H191" s="551"/>
      <c r="I191" s="551"/>
      <c r="J191" s="551"/>
      <c r="K191" s="551"/>
      <c r="L191" s="551"/>
      <c r="M191" s="551"/>
      <c r="N191" s="551"/>
    </row>
    <row r="192" spans="1:14" x14ac:dyDescent="0.2">
      <c r="A192" s="4"/>
    </row>
    <row r="193" spans="1:14" x14ac:dyDescent="0.2">
      <c r="A193" s="481" t="s">
        <v>183</v>
      </c>
      <c r="B193" s="481"/>
      <c r="C193" s="481"/>
      <c r="D193" s="481"/>
      <c r="E193" s="481"/>
      <c r="F193" s="481"/>
      <c r="G193" s="481"/>
      <c r="H193" s="481"/>
      <c r="I193" s="481"/>
      <c r="J193" s="481"/>
      <c r="K193" s="481"/>
      <c r="L193" s="481"/>
      <c r="M193" s="481"/>
      <c r="N193" s="481"/>
    </row>
    <row r="194" spans="1:14" s="46" customFormat="1" ht="14.25" customHeight="1" x14ac:dyDescent="0.2">
      <c r="A194" s="534" t="s">
        <v>5</v>
      </c>
      <c r="B194" s="534" t="s">
        <v>184</v>
      </c>
      <c r="C194" s="534"/>
      <c r="D194" s="534"/>
      <c r="E194" s="534" t="s">
        <v>185</v>
      </c>
      <c r="F194" s="534"/>
      <c r="G194" s="534"/>
      <c r="H194" s="534"/>
      <c r="I194" s="534"/>
      <c r="J194" s="534"/>
    </row>
    <row r="195" spans="1:14" s="46" customFormat="1" ht="12.75" customHeight="1" x14ac:dyDescent="0.2">
      <c r="A195" s="534"/>
      <c r="B195" s="534"/>
      <c r="C195" s="534"/>
      <c r="D195" s="534"/>
      <c r="E195" s="534" t="s">
        <v>186</v>
      </c>
      <c r="F195" s="534"/>
      <c r="G195" s="534"/>
      <c r="H195" s="534" t="s">
        <v>187</v>
      </c>
      <c r="I195" s="534"/>
      <c r="J195" s="534"/>
    </row>
    <row r="196" spans="1:14" s="46" customFormat="1" ht="12" x14ac:dyDescent="0.2">
      <c r="A196" s="534"/>
      <c r="B196" s="534"/>
      <c r="C196" s="534"/>
      <c r="D196" s="534"/>
      <c r="E196" s="534"/>
      <c r="F196" s="534"/>
      <c r="G196" s="534"/>
      <c r="H196" s="534"/>
      <c r="I196" s="534"/>
      <c r="J196" s="534"/>
    </row>
    <row r="197" spans="1:14" s="8" customFormat="1" ht="9.75" x14ac:dyDescent="0.2">
      <c r="A197" s="7">
        <v>1</v>
      </c>
      <c r="B197" s="502">
        <v>2</v>
      </c>
      <c r="C197" s="580"/>
      <c r="D197" s="503"/>
      <c r="E197" s="502">
        <v>3</v>
      </c>
      <c r="F197" s="580"/>
      <c r="G197" s="503"/>
      <c r="H197" s="502">
        <v>4</v>
      </c>
      <c r="I197" s="580"/>
      <c r="J197" s="503"/>
    </row>
    <row r="198" spans="1:14" ht="26.25" customHeight="1" x14ac:dyDescent="0.2">
      <c r="A198" s="531" t="s">
        <v>2</v>
      </c>
      <c r="B198" s="493" t="s">
        <v>188</v>
      </c>
      <c r="C198" s="493"/>
      <c r="D198" s="493"/>
      <c r="E198" s="584"/>
      <c r="F198" s="584"/>
      <c r="G198" s="584"/>
      <c r="H198" s="581"/>
      <c r="I198" s="581"/>
      <c r="J198" s="581"/>
    </row>
    <row r="199" spans="1:14" ht="18.75" customHeight="1" x14ac:dyDescent="0.2">
      <c r="A199" s="531"/>
      <c r="B199" s="493" t="s">
        <v>189</v>
      </c>
      <c r="C199" s="493"/>
      <c r="D199" s="493"/>
      <c r="E199" s="584"/>
      <c r="F199" s="584"/>
      <c r="G199" s="584"/>
      <c r="H199" s="581"/>
      <c r="I199" s="581"/>
      <c r="J199" s="581"/>
    </row>
    <row r="200" spans="1:14" ht="18" customHeight="1" x14ac:dyDescent="0.2">
      <c r="A200" s="531"/>
      <c r="B200" s="493" t="s">
        <v>190</v>
      </c>
      <c r="C200" s="493"/>
      <c r="D200" s="493"/>
      <c r="E200" s="584"/>
      <c r="F200" s="584"/>
      <c r="G200" s="584"/>
      <c r="H200" s="581"/>
      <c r="I200" s="581"/>
      <c r="J200" s="581"/>
    </row>
    <row r="201" spans="1:14" ht="31.5" customHeight="1" x14ac:dyDescent="0.2">
      <c r="A201" s="531"/>
      <c r="B201" s="493" t="s">
        <v>191</v>
      </c>
      <c r="C201" s="493"/>
      <c r="D201" s="493"/>
      <c r="E201" s="584"/>
      <c r="F201" s="584"/>
      <c r="G201" s="584"/>
      <c r="H201" s="581"/>
      <c r="I201" s="581"/>
      <c r="J201" s="581"/>
    </row>
    <row r="202" spans="1:14" ht="31.5" customHeight="1" x14ac:dyDescent="0.2">
      <c r="A202" s="13" t="s">
        <v>42</v>
      </c>
      <c r="B202" s="493" t="s">
        <v>192</v>
      </c>
      <c r="C202" s="493"/>
      <c r="D202" s="493"/>
      <c r="E202" s="581"/>
      <c r="F202" s="581"/>
      <c r="G202" s="581"/>
      <c r="H202" s="584"/>
      <c r="I202" s="584"/>
      <c r="J202" s="584"/>
    </row>
    <row r="203" spans="1:14" x14ac:dyDescent="0.2">
      <c r="A203" s="44"/>
    </row>
    <row r="204" spans="1:14" x14ac:dyDescent="0.2">
      <c r="A204" s="4"/>
      <c r="B204" s="481" t="s">
        <v>193</v>
      </c>
      <c r="C204" s="481"/>
      <c r="D204" s="481"/>
      <c r="E204" s="481"/>
      <c r="F204" s="481"/>
      <c r="G204" s="481"/>
      <c r="H204" s="481"/>
      <c r="I204" s="481"/>
      <c r="J204" s="481"/>
      <c r="K204" s="481"/>
      <c r="L204" s="481"/>
      <c r="M204" s="481"/>
      <c r="N204" s="481"/>
    </row>
    <row r="205" spans="1:14" ht="9.75" customHeight="1" x14ac:dyDescent="0.2">
      <c r="A205" s="4"/>
      <c r="B205" s="4"/>
    </row>
    <row r="206" spans="1:14" x14ac:dyDescent="0.2">
      <c r="A206" s="481" t="s">
        <v>194</v>
      </c>
      <c r="B206" s="481"/>
      <c r="C206" s="481"/>
      <c r="D206" s="481"/>
      <c r="E206" s="481"/>
      <c r="F206" s="481"/>
      <c r="G206" s="481"/>
      <c r="H206" s="481"/>
      <c r="I206" s="481"/>
      <c r="J206" s="481"/>
      <c r="K206" s="481"/>
      <c r="L206" s="481"/>
      <c r="M206" s="481"/>
      <c r="N206" s="481"/>
    </row>
    <row r="207" spans="1:14" s="46" customFormat="1" ht="27.75" customHeight="1" x14ac:dyDescent="0.2">
      <c r="A207" s="534" t="s">
        <v>5</v>
      </c>
      <c r="B207" s="534" t="s">
        <v>195</v>
      </c>
      <c r="C207" s="534"/>
      <c r="D207" s="534" t="s">
        <v>196</v>
      </c>
      <c r="E207" s="534"/>
      <c r="F207" s="534"/>
      <c r="G207" s="534"/>
      <c r="H207" s="534"/>
      <c r="I207" s="534"/>
      <c r="J207" s="534"/>
      <c r="K207" s="534"/>
    </row>
    <row r="208" spans="1:14" s="46" customFormat="1" ht="17.25" customHeight="1" x14ac:dyDescent="0.2">
      <c r="A208" s="534"/>
      <c r="B208" s="534"/>
      <c r="C208" s="534"/>
      <c r="D208" s="534" t="s">
        <v>197</v>
      </c>
      <c r="E208" s="534"/>
      <c r="F208" s="534"/>
      <c r="G208" s="534"/>
      <c r="H208" s="534" t="s">
        <v>187</v>
      </c>
      <c r="I208" s="534"/>
      <c r="J208" s="534"/>
      <c r="K208" s="534"/>
    </row>
    <row r="209" spans="1:14" s="8" customFormat="1" ht="13.5" customHeight="1" x14ac:dyDescent="0.2">
      <c r="A209" s="7">
        <v>1</v>
      </c>
      <c r="B209" s="492">
        <v>2</v>
      </c>
      <c r="C209" s="492"/>
      <c r="D209" s="492">
        <v>3</v>
      </c>
      <c r="E209" s="492"/>
      <c r="F209" s="492"/>
      <c r="G209" s="492"/>
      <c r="H209" s="492">
        <v>4</v>
      </c>
      <c r="I209" s="492"/>
      <c r="J209" s="492"/>
      <c r="K209" s="492"/>
    </row>
    <row r="210" spans="1:14" ht="18.75" customHeight="1" x14ac:dyDescent="0.2">
      <c r="A210" s="13" t="s">
        <v>2</v>
      </c>
      <c r="B210" s="493" t="s">
        <v>198</v>
      </c>
      <c r="C210" s="493"/>
      <c r="D210" s="563"/>
      <c r="E210" s="587"/>
      <c r="F210" s="587"/>
      <c r="G210" s="564"/>
      <c r="H210" s="563"/>
      <c r="I210" s="587"/>
      <c r="J210" s="587"/>
      <c r="K210" s="564"/>
    </row>
    <row r="211" spans="1:14" ht="18.75" customHeight="1" x14ac:dyDescent="0.2">
      <c r="A211" s="13" t="s">
        <v>42</v>
      </c>
      <c r="B211" s="493" t="s">
        <v>199</v>
      </c>
      <c r="C211" s="493"/>
      <c r="D211" s="563"/>
      <c r="E211" s="587"/>
      <c r="F211" s="587"/>
      <c r="G211" s="564"/>
      <c r="H211" s="563"/>
      <c r="I211" s="587"/>
      <c r="J211" s="587"/>
      <c r="K211" s="564"/>
    </row>
    <row r="212" spans="1:14" ht="18.75" customHeight="1" x14ac:dyDescent="0.2">
      <c r="A212" s="507" t="s">
        <v>46</v>
      </c>
      <c r="B212" s="508"/>
      <c r="C212" s="509"/>
      <c r="D212" s="588">
        <f>D210+D211</f>
        <v>0</v>
      </c>
      <c r="E212" s="589"/>
      <c r="F212" s="589"/>
      <c r="G212" s="590"/>
      <c r="H212" s="588">
        <f>H210+H211</f>
        <v>0</v>
      </c>
      <c r="I212" s="589"/>
      <c r="J212" s="589"/>
      <c r="K212" s="590"/>
    </row>
    <row r="213" spans="1:14" x14ac:dyDescent="0.2">
      <c r="A213" s="44"/>
    </row>
    <row r="214" spans="1:14" x14ac:dyDescent="0.2">
      <c r="A214" s="4"/>
      <c r="B214" s="481" t="s">
        <v>200</v>
      </c>
      <c r="C214" s="481"/>
      <c r="D214" s="481"/>
      <c r="E214" s="481"/>
      <c r="F214" s="481"/>
      <c r="G214" s="481"/>
      <c r="H214" s="481"/>
      <c r="I214" s="481"/>
      <c r="J214" s="481"/>
      <c r="K214" s="481"/>
      <c r="L214" s="481"/>
      <c r="M214" s="481"/>
      <c r="N214" s="481"/>
    </row>
    <row r="215" spans="1:14" x14ac:dyDescent="0.2">
      <c r="A215" s="4"/>
    </row>
    <row r="216" spans="1:14" x14ac:dyDescent="0.2">
      <c r="A216" s="481" t="s">
        <v>201</v>
      </c>
      <c r="B216" s="481"/>
      <c r="C216" s="481"/>
      <c r="D216" s="481"/>
      <c r="E216" s="481"/>
      <c r="F216" s="481"/>
      <c r="G216" s="481"/>
      <c r="H216" s="481"/>
      <c r="I216" s="481"/>
      <c r="J216" s="481"/>
      <c r="K216" s="481"/>
      <c r="L216" s="481"/>
      <c r="M216" s="481"/>
      <c r="N216" s="481"/>
    </row>
    <row r="217" spans="1:14" s="46" customFormat="1" ht="19.5" customHeight="1" x14ac:dyDescent="0.2">
      <c r="A217" s="45" t="s">
        <v>5</v>
      </c>
      <c r="B217" s="568" t="s">
        <v>59</v>
      </c>
      <c r="C217" s="569"/>
      <c r="D217" s="570"/>
      <c r="E217" s="568" t="s">
        <v>202</v>
      </c>
      <c r="F217" s="569"/>
      <c r="G217" s="570"/>
    </row>
    <row r="218" spans="1:14" s="8" customFormat="1" ht="12.75" customHeight="1" x14ac:dyDescent="0.2">
      <c r="A218" s="7">
        <v>1</v>
      </c>
      <c r="B218" s="502">
        <v>2</v>
      </c>
      <c r="C218" s="580"/>
      <c r="D218" s="503"/>
      <c r="E218" s="502">
        <v>3</v>
      </c>
      <c r="F218" s="580"/>
      <c r="G218" s="503"/>
    </row>
    <row r="219" spans="1:14" ht="18.75" customHeight="1" x14ac:dyDescent="0.2">
      <c r="A219" s="13" t="s">
        <v>2</v>
      </c>
      <c r="B219" s="591" t="s">
        <v>203</v>
      </c>
      <c r="C219" s="592"/>
      <c r="D219" s="593"/>
      <c r="E219" s="563"/>
      <c r="F219" s="587"/>
      <c r="G219" s="564"/>
    </row>
    <row r="220" spans="1:14" ht="18.75" customHeight="1" x14ac:dyDescent="0.2">
      <c r="A220" s="13" t="s">
        <v>42</v>
      </c>
      <c r="B220" s="591" t="s">
        <v>204</v>
      </c>
      <c r="C220" s="592"/>
      <c r="D220" s="593"/>
      <c r="E220" s="563"/>
      <c r="F220" s="587"/>
      <c r="G220" s="564"/>
    </row>
    <row r="221" spans="1:14" ht="18.75" customHeight="1" x14ac:dyDescent="0.2">
      <c r="A221" s="13" t="s">
        <v>44</v>
      </c>
      <c r="B221" s="591" t="s">
        <v>205</v>
      </c>
      <c r="C221" s="592"/>
      <c r="D221" s="593"/>
      <c r="E221" s="563"/>
      <c r="F221" s="587"/>
      <c r="G221" s="564"/>
    </row>
    <row r="222" spans="1:14" ht="18" customHeight="1" x14ac:dyDescent="0.2">
      <c r="A222" s="13" t="s">
        <v>73</v>
      </c>
      <c r="B222" s="591" t="s">
        <v>206</v>
      </c>
      <c r="C222" s="592"/>
      <c r="D222" s="593"/>
      <c r="E222" s="563"/>
      <c r="F222" s="587"/>
      <c r="G222" s="564"/>
    </row>
    <row r="223" spans="1:14" ht="18.75" customHeight="1" x14ac:dyDescent="0.2">
      <c r="A223" s="507" t="s">
        <v>46</v>
      </c>
      <c r="B223" s="508"/>
      <c r="C223" s="508"/>
      <c r="D223" s="509"/>
      <c r="E223" s="588">
        <f>SUM(E219:G222)</f>
        <v>0</v>
      </c>
      <c r="F223" s="589"/>
      <c r="G223" s="590"/>
    </row>
    <row r="224" spans="1:14" hidden="1" x14ac:dyDescent="0.2">
      <c r="A224" s="44"/>
    </row>
    <row r="225" spans="1:14" x14ac:dyDescent="0.2">
      <c r="A225" s="4"/>
      <c r="B225" s="481" t="s">
        <v>207</v>
      </c>
      <c r="C225" s="481"/>
      <c r="D225" s="481"/>
      <c r="E225" s="481"/>
      <c r="F225" s="481"/>
      <c r="G225" s="481"/>
      <c r="H225" s="481"/>
      <c r="I225" s="481"/>
      <c r="J225" s="481"/>
      <c r="K225" s="481"/>
      <c r="L225" s="481"/>
      <c r="M225" s="481"/>
      <c r="N225" s="481"/>
    </row>
    <row r="226" spans="1:14" x14ac:dyDescent="0.2">
      <c r="A226" s="44"/>
    </row>
    <row r="227" spans="1:14" x14ac:dyDescent="0.2">
      <c r="A227" s="4" t="s">
        <v>42</v>
      </c>
    </row>
    <row r="228" spans="1:14" x14ac:dyDescent="0.2">
      <c r="A228" s="4"/>
    </row>
    <row r="229" spans="1:14" x14ac:dyDescent="0.2">
      <c r="A229" s="4"/>
      <c r="B229" s="481" t="s">
        <v>208</v>
      </c>
      <c r="C229" s="481"/>
      <c r="D229" s="481"/>
      <c r="E229" s="481"/>
      <c r="F229" s="481"/>
      <c r="G229" s="481"/>
      <c r="H229" s="481"/>
      <c r="I229" s="481"/>
      <c r="J229" s="481"/>
      <c r="K229" s="481"/>
      <c r="L229" s="481"/>
      <c r="M229" s="481"/>
      <c r="N229" s="481"/>
    </row>
    <row r="230" spans="1:14" x14ac:dyDescent="0.2">
      <c r="A230" s="44"/>
    </row>
    <row r="231" spans="1:14" x14ac:dyDescent="0.2">
      <c r="A231" s="481" t="s">
        <v>209</v>
      </c>
      <c r="B231" s="481"/>
      <c r="C231" s="481"/>
      <c r="D231" s="481"/>
      <c r="E231" s="481"/>
      <c r="F231" s="481"/>
      <c r="G231" s="481"/>
      <c r="H231" s="481"/>
      <c r="I231" s="481"/>
      <c r="J231" s="481"/>
      <c r="K231" s="481"/>
      <c r="L231" s="481"/>
      <c r="M231" s="481"/>
      <c r="N231" s="481"/>
    </row>
    <row r="232" spans="1:14" s="46" customFormat="1" ht="44.25" customHeight="1" x14ac:dyDescent="0.2">
      <c r="A232" s="45" t="s">
        <v>5</v>
      </c>
      <c r="B232" s="534" t="s">
        <v>59</v>
      </c>
      <c r="C232" s="534"/>
      <c r="D232" s="534" t="s">
        <v>210</v>
      </c>
      <c r="E232" s="534"/>
      <c r="F232" s="534"/>
      <c r="G232" s="594" t="s">
        <v>211</v>
      </c>
      <c r="H232" s="594"/>
      <c r="I232" s="594"/>
      <c r="J232" s="594" t="s">
        <v>212</v>
      </c>
      <c r="K232" s="594"/>
      <c r="L232" s="594"/>
      <c r="M232" s="594" t="s">
        <v>213</v>
      </c>
      <c r="N232" s="594"/>
    </row>
    <row r="233" spans="1:14" s="8" customFormat="1" ht="12.75" customHeight="1" x14ac:dyDescent="0.2">
      <c r="A233" s="7">
        <v>1</v>
      </c>
      <c r="B233" s="502">
        <v>2</v>
      </c>
      <c r="C233" s="503"/>
      <c r="D233" s="502">
        <v>3</v>
      </c>
      <c r="E233" s="580"/>
      <c r="F233" s="503"/>
      <c r="G233" s="502">
        <v>4</v>
      </c>
      <c r="H233" s="580"/>
      <c r="I233" s="503"/>
      <c r="J233" s="595">
        <v>5</v>
      </c>
      <c r="K233" s="500"/>
      <c r="L233" s="501"/>
      <c r="M233" s="595">
        <v>6</v>
      </c>
      <c r="N233" s="501"/>
    </row>
    <row r="234" spans="1:14" ht="17.25" customHeight="1" x14ac:dyDescent="0.2">
      <c r="A234" s="13" t="s">
        <v>2</v>
      </c>
      <c r="B234" s="493" t="s">
        <v>214</v>
      </c>
      <c r="C234" s="493"/>
      <c r="D234" s="532"/>
      <c r="E234" s="532"/>
      <c r="F234" s="532"/>
      <c r="G234" s="543"/>
      <c r="H234" s="543"/>
      <c r="I234" s="543"/>
      <c r="J234" s="532"/>
      <c r="K234" s="532"/>
      <c r="L234" s="532"/>
      <c r="M234" s="539">
        <f>D234+G234-J234</f>
        <v>0</v>
      </c>
      <c r="N234" s="539"/>
    </row>
    <row r="235" spans="1:14" ht="17.25" customHeight="1" x14ac:dyDescent="0.2">
      <c r="A235" s="13" t="s">
        <v>42</v>
      </c>
      <c r="B235" s="493" t="s">
        <v>215</v>
      </c>
      <c r="C235" s="493"/>
      <c r="D235" s="532"/>
      <c r="E235" s="532"/>
      <c r="F235" s="532"/>
      <c r="G235" s="543"/>
      <c r="H235" s="543"/>
      <c r="I235" s="543"/>
      <c r="J235" s="532"/>
      <c r="K235" s="532"/>
      <c r="L235" s="532"/>
      <c r="M235" s="539">
        <f>D235+G235-J235</f>
        <v>0</v>
      </c>
      <c r="N235" s="539"/>
    </row>
    <row r="236" spans="1:14" ht="18.75" customHeight="1" x14ac:dyDescent="0.2">
      <c r="A236" s="507" t="s">
        <v>46</v>
      </c>
      <c r="B236" s="508"/>
      <c r="C236" s="509"/>
      <c r="D236" s="539">
        <f>D234+D235</f>
        <v>0</v>
      </c>
      <c r="E236" s="539"/>
      <c r="F236" s="539"/>
      <c r="G236" s="541">
        <f>G234+G235</f>
        <v>0</v>
      </c>
      <c r="H236" s="541"/>
      <c r="I236" s="541"/>
      <c r="J236" s="539">
        <f>J234+J235</f>
        <v>0</v>
      </c>
      <c r="K236" s="539"/>
      <c r="L236" s="539"/>
      <c r="M236" s="539">
        <f>M234+M235</f>
        <v>0</v>
      </c>
      <c r="N236" s="539"/>
    </row>
    <row r="237" spans="1:14" ht="40.5" customHeight="1" x14ac:dyDescent="0.2">
      <c r="A237" s="44"/>
    </row>
    <row r="238" spans="1:14" ht="27" customHeight="1" x14ac:dyDescent="0.2">
      <c r="A238" s="4"/>
      <c r="B238" s="551" t="s">
        <v>216</v>
      </c>
      <c r="C238" s="551"/>
      <c r="D238" s="551"/>
      <c r="E238" s="551"/>
      <c r="F238" s="551"/>
      <c r="G238" s="551"/>
      <c r="H238" s="551"/>
      <c r="I238" s="551"/>
      <c r="J238" s="551"/>
      <c r="K238" s="551"/>
      <c r="L238" s="551"/>
      <c r="M238" s="551"/>
      <c r="N238" s="551"/>
    </row>
    <row r="239" spans="1:14" x14ac:dyDescent="0.2">
      <c r="A239" s="44"/>
    </row>
    <row r="240" spans="1:14" x14ac:dyDescent="0.2">
      <c r="A240" s="481" t="s">
        <v>217</v>
      </c>
      <c r="B240" s="481"/>
      <c r="C240" s="481"/>
      <c r="D240" s="481"/>
      <c r="E240" s="481"/>
      <c r="F240" s="481"/>
      <c r="G240" s="481"/>
      <c r="H240" s="481"/>
      <c r="I240" s="481"/>
      <c r="J240" s="481"/>
      <c r="K240" s="481"/>
      <c r="L240" s="481"/>
      <c r="M240" s="481"/>
      <c r="N240" s="481"/>
    </row>
    <row r="241" spans="1:14" s="46" customFormat="1" ht="26.25" customHeight="1" x14ac:dyDescent="0.2">
      <c r="A241" s="596"/>
      <c r="B241" s="597" t="s">
        <v>218</v>
      </c>
      <c r="C241" s="598"/>
      <c r="D241" s="598"/>
      <c r="E241" s="598"/>
      <c r="F241" s="598"/>
      <c r="G241" s="599"/>
      <c r="H241" s="598" t="s">
        <v>219</v>
      </c>
      <c r="I241" s="598"/>
      <c r="J241" s="598"/>
      <c r="K241" s="598"/>
      <c r="L241" s="598"/>
      <c r="M241" s="599"/>
      <c r="N241" s="69"/>
    </row>
    <row r="242" spans="1:14" s="46" customFormat="1" ht="15.75" customHeight="1" x14ac:dyDescent="0.2">
      <c r="A242" s="596"/>
      <c r="B242" s="600" t="s">
        <v>46</v>
      </c>
      <c r="C242" s="601"/>
      <c r="D242" s="604" t="s">
        <v>220</v>
      </c>
      <c r="E242" s="605"/>
      <c r="F242" s="605"/>
      <c r="G242" s="606"/>
      <c r="H242" s="600" t="s">
        <v>46</v>
      </c>
      <c r="I242" s="601"/>
      <c r="J242" s="604" t="s">
        <v>220</v>
      </c>
      <c r="K242" s="605"/>
      <c r="L242" s="605"/>
      <c r="M242" s="606"/>
      <c r="N242" s="70"/>
    </row>
    <row r="243" spans="1:14" s="46" customFormat="1" ht="19.5" customHeight="1" x14ac:dyDescent="0.2">
      <c r="A243" s="596"/>
      <c r="B243" s="602"/>
      <c r="C243" s="603"/>
      <c r="D243" s="604" t="s">
        <v>221</v>
      </c>
      <c r="E243" s="606"/>
      <c r="F243" s="604" t="s">
        <v>222</v>
      </c>
      <c r="G243" s="606"/>
      <c r="H243" s="602"/>
      <c r="I243" s="603"/>
      <c r="J243" s="604" t="s">
        <v>221</v>
      </c>
      <c r="K243" s="606"/>
      <c r="L243" s="604" t="s">
        <v>222</v>
      </c>
      <c r="M243" s="606"/>
      <c r="N243" s="70"/>
    </row>
    <row r="244" spans="1:14" s="8" customFormat="1" ht="11.25" customHeight="1" x14ac:dyDescent="0.2">
      <c r="A244" s="66"/>
      <c r="B244" s="502">
        <v>1</v>
      </c>
      <c r="C244" s="503"/>
      <c r="D244" s="502">
        <v>2</v>
      </c>
      <c r="E244" s="503"/>
      <c r="F244" s="502">
        <v>3</v>
      </c>
      <c r="G244" s="503"/>
      <c r="H244" s="502">
        <v>4</v>
      </c>
      <c r="I244" s="503"/>
      <c r="J244" s="502">
        <v>5</v>
      </c>
      <c r="K244" s="503"/>
      <c r="L244" s="502">
        <v>6</v>
      </c>
      <c r="M244" s="503"/>
      <c r="N244" s="71"/>
    </row>
    <row r="245" spans="1:14" ht="28.5" customHeight="1" x14ac:dyDescent="0.2">
      <c r="A245" s="72"/>
      <c r="B245" s="607"/>
      <c r="C245" s="608"/>
      <c r="D245" s="563"/>
      <c r="E245" s="564"/>
      <c r="F245" s="563"/>
      <c r="G245" s="564"/>
      <c r="H245" s="563"/>
      <c r="I245" s="564"/>
      <c r="J245" s="563"/>
      <c r="K245" s="564"/>
      <c r="L245" s="563"/>
      <c r="M245" s="564"/>
      <c r="N245" s="73"/>
    </row>
    <row r="246" spans="1:14" x14ac:dyDescent="0.2">
      <c r="A246" s="44"/>
    </row>
    <row r="247" spans="1:14" ht="27.75" customHeight="1" x14ac:dyDescent="0.2">
      <c r="A247" s="4"/>
      <c r="B247" s="483" t="s">
        <v>223</v>
      </c>
      <c r="C247" s="483"/>
      <c r="D247" s="483"/>
      <c r="E247" s="483"/>
      <c r="F247" s="483"/>
      <c r="G247" s="483"/>
      <c r="H247" s="483"/>
      <c r="I247" s="483"/>
      <c r="J247" s="483"/>
      <c r="K247" s="483"/>
      <c r="L247" s="483"/>
      <c r="M247" s="483"/>
      <c r="N247" s="483"/>
    </row>
    <row r="248" spans="1:14" x14ac:dyDescent="0.2">
      <c r="A248" s="4"/>
    </row>
    <row r="249" spans="1:14" x14ac:dyDescent="0.2">
      <c r="A249" s="481" t="s">
        <v>224</v>
      </c>
      <c r="B249" s="481"/>
      <c r="C249" s="481"/>
      <c r="D249" s="481"/>
      <c r="E249" s="481"/>
      <c r="F249" s="481"/>
      <c r="G249" s="481"/>
      <c r="H249" s="481"/>
      <c r="I249" s="481"/>
      <c r="J249" s="481"/>
      <c r="K249" s="481"/>
      <c r="L249" s="481"/>
      <c r="M249" s="481"/>
      <c r="N249" s="481"/>
    </row>
    <row r="250" spans="1:14" s="46" customFormat="1" ht="19.5" customHeight="1" x14ac:dyDescent="0.2">
      <c r="A250" s="45" t="s">
        <v>5</v>
      </c>
      <c r="B250" s="534" t="s">
        <v>59</v>
      </c>
      <c r="C250" s="534"/>
      <c r="D250" s="534" t="s">
        <v>225</v>
      </c>
      <c r="E250" s="534"/>
      <c r="F250" s="534"/>
      <c r="G250" s="571" t="s">
        <v>226</v>
      </c>
      <c r="H250" s="571"/>
      <c r="I250" s="571"/>
      <c r="J250" s="571" t="s">
        <v>227</v>
      </c>
      <c r="K250" s="571"/>
      <c r="L250" s="571"/>
    </row>
    <row r="251" spans="1:14" s="8" customFormat="1" ht="12.75" customHeight="1" x14ac:dyDescent="0.2">
      <c r="A251" s="7">
        <v>1</v>
      </c>
      <c r="B251" s="502">
        <v>2</v>
      </c>
      <c r="C251" s="503"/>
      <c r="D251" s="502">
        <v>3</v>
      </c>
      <c r="E251" s="580"/>
      <c r="F251" s="503"/>
      <c r="G251" s="595">
        <v>4</v>
      </c>
      <c r="H251" s="500"/>
      <c r="I251" s="501"/>
      <c r="J251" s="595">
        <v>5</v>
      </c>
      <c r="K251" s="500"/>
      <c r="L251" s="501"/>
    </row>
    <row r="252" spans="1:14" ht="27.75" customHeight="1" x14ac:dyDescent="0.2">
      <c r="A252" s="13" t="s">
        <v>2</v>
      </c>
      <c r="B252" s="493" t="s">
        <v>228</v>
      </c>
      <c r="C252" s="493"/>
      <c r="D252" s="543"/>
      <c r="E252" s="543"/>
      <c r="F252" s="543"/>
      <c r="G252" s="543"/>
      <c r="H252" s="543"/>
      <c r="I252" s="543"/>
      <c r="J252" s="609"/>
      <c r="K252" s="609"/>
      <c r="L252" s="609"/>
    </row>
    <row r="253" spans="1:14" ht="27.75" customHeight="1" x14ac:dyDescent="0.2">
      <c r="A253" s="13" t="s">
        <v>42</v>
      </c>
      <c r="B253" s="493" t="s">
        <v>229</v>
      </c>
      <c r="C253" s="493"/>
      <c r="D253" s="543"/>
      <c r="E253" s="543"/>
      <c r="F253" s="543"/>
      <c r="G253" s="543"/>
      <c r="H253" s="543"/>
      <c r="I253" s="543"/>
      <c r="J253" s="609"/>
      <c r="K253" s="609"/>
      <c r="L253" s="609"/>
    </row>
    <row r="254" spans="1:14" ht="9.75" customHeight="1" x14ac:dyDescent="0.2">
      <c r="A254" s="4"/>
    </row>
    <row r="255" spans="1:14" ht="30.75" customHeight="1" x14ac:dyDescent="0.2">
      <c r="A255" s="4"/>
      <c r="B255" s="551" t="s">
        <v>230</v>
      </c>
      <c r="C255" s="551"/>
      <c r="D255" s="551"/>
      <c r="E255" s="551"/>
      <c r="F255" s="551"/>
      <c r="G255" s="551"/>
      <c r="H255" s="551"/>
      <c r="I255" s="551"/>
      <c r="J255" s="551"/>
      <c r="K255" s="551"/>
      <c r="L255" s="551"/>
      <c r="M255" s="551"/>
      <c r="N255" s="551"/>
    </row>
    <row r="256" spans="1:14" ht="8.25" customHeight="1" x14ac:dyDescent="0.2">
      <c r="A256" s="4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</row>
    <row r="257" spans="1:14" ht="10.5" customHeight="1" x14ac:dyDescent="0.2">
      <c r="A257" s="4"/>
      <c r="B257" s="481" t="s">
        <v>231</v>
      </c>
      <c r="C257" s="481"/>
      <c r="D257" s="481"/>
      <c r="E257" s="481"/>
      <c r="F257" s="481"/>
      <c r="G257" s="481"/>
      <c r="H257" s="481"/>
      <c r="I257" s="481"/>
      <c r="J257" s="481"/>
      <c r="K257" s="481"/>
      <c r="L257" s="481"/>
      <c r="M257" s="481"/>
      <c r="N257" s="481"/>
    </row>
    <row r="258" spans="1:14" ht="10.5" customHeight="1" x14ac:dyDescent="0.2">
      <c r="A258" s="4"/>
      <c r="B258" s="610"/>
      <c r="C258" s="610"/>
      <c r="D258" s="610"/>
      <c r="E258" s="610"/>
      <c r="F258" s="610"/>
      <c r="G258" s="610"/>
      <c r="H258" s="610"/>
      <c r="I258" s="610"/>
      <c r="J258" s="610"/>
      <c r="K258" s="610"/>
      <c r="L258" s="610"/>
      <c r="M258" s="610"/>
      <c r="N258" s="610"/>
    </row>
    <row r="259" spans="1:14" ht="10.5" customHeight="1" x14ac:dyDescent="0.2">
      <c r="A259" s="4"/>
      <c r="B259" s="610"/>
      <c r="C259" s="610"/>
      <c r="D259" s="610"/>
      <c r="E259" s="610"/>
      <c r="F259" s="610"/>
      <c r="G259" s="610"/>
      <c r="H259" s="610"/>
      <c r="I259" s="610"/>
      <c r="J259" s="610"/>
      <c r="K259" s="610"/>
      <c r="L259" s="610"/>
      <c r="M259" s="610"/>
      <c r="N259" s="610"/>
    </row>
    <row r="260" spans="1:14" ht="10.5" customHeight="1" x14ac:dyDescent="0.2">
      <c r="A260" s="4"/>
      <c r="B260" s="610"/>
      <c r="C260" s="610"/>
      <c r="D260" s="610"/>
      <c r="E260" s="610"/>
      <c r="F260" s="610"/>
      <c r="G260" s="610"/>
      <c r="H260" s="610"/>
      <c r="I260" s="610"/>
      <c r="J260" s="610"/>
      <c r="K260" s="610"/>
      <c r="L260" s="610"/>
      <c r="M260" s="610"/>
      <c r="N260" s="610"/>
    </row>
    <row r="261" spans="1:14" ht="10.5" customHeight="1" x14ac:dyDescent="0.2">
      <c r="A261" s="4"/>
      <c r="B261" s="610"/>
      <c r="C261" s="610"/>
      <c r="D261" s="610"/>
      <c r="E261" s="610"/>
      <c r="F261" s="610"/>
      <c r="G261" s="610"/>
      <c r="H261" s="610"/>
      <c r="I261" s="610"/>
      <c r="J261" s="610"/>
      <c r="K261" s="610"/>
      <c r="L261" s="610"/>
      <c r="M261" s="610"/>
      <c r="N261" s="610"/>
    </row>
    <row r="262" spans="1:14" ht="10.5" customHeight="1" x14ac:dyDescent="0.2">
      <c r="A262" s="4"/>
      <c r="B262" s="610"/>
      <c r="C262" s="610"/>
      <c r="D262" s="610"/>
      <c r="E262" s="610"/>
      <c r="F262" s="610"/>
      <c r="G262" s="610"/>
      <c r="H262" s="610"/>
      <c r="I262" s="610"/>
      <c r="J262" s="610"/>
      <c r="K262" s="610"/>
      <c r="L262" s="610"/>
      <c r="M262" s="610"/>
      <c r="N262" s="610"/>
    </row>
    <row r="263" spans="1:14" ht="10.5" customHeight="1" x14ac:dyDescent="0.2">
      <c r="A263" s="4"/>
      <c r="B263" s="610"/>
      <c r="C263" s="610"/>
      <c r="D263" s="610"/>
      <c r="E263" s="610"/>
      <c r="F263" s="610"/>
      <c r="G263" s="610"/>
      <c r="H263" s="610"/>
      <c r="I263" s="610"/>
      <c r="J263" s="610"/>
      <c r="K263" s="610"/>
      <c r="L263" s="610"/>
      <c r="M263" s="610"/>
      <c r="N263" s="610"/>
    </row>
    <row r="264" spans="1:14" ht="10.5" customHeight="1" x14ac:dyDescent="0.2">
      <c r="A264" s="4"/>
      <c r="B264" s="610"/>
      <c r="C264" s="610"/>
      <c r="D264" s="610"/>
      <c r="E264" s="610"/>
      <c r="F264" s="610"/>
      <c r="G264" s="610"/>
      <c r="H264" s="610"/>
      <c r="I264" s="610"/>
      <c r="J264" s="610"/>
      <c r="K264" s="610"/>
      <c r="L264" s="610"/>
      <c r="M264" s="610"/>
      <c r="N264" s="610"/>
    </row>
    <row r="265" spans="1:14" ht="10.5" customHeight="1" x14ac:dyDescent="0.2">
      <c r="A265" s="4"/>
      <c r="B265" s="610"/>
      <c r="C265" s="610"/>
      <c r="D265" s="610"/>
      <c r="E265" s="610"/>
      <c r="F265" s="610"/>
      <c r="G265" s="610"/>
      <c r="H265" s="610"/>
      <c r="I265" s="610"/>
      <c r="J265" s="610"/>
      <c r="K265" s="610"/>
      <c r="L265" s="610"/>
      <c r="M265" s="610"/>
      <c r="N265" s="610"/>
    </row>
    <row r="266" spans="1:14" ht="10.5" customHeight="1" x14ac:dyDescent="0.2">
      <c r="A266" s="4"/>
      <c r="B266" s="610"/>
      <c r="C266" s="610"/>
      <c r="D266" s="610"/>
      <c r="E266" s="610"/>
      <c r="F266" s="610"/>
      <c r="G266" s="610"/>
      <c r="H266" s="610"/>
      <c r="I266" s="610"/>
      <c r="J266" s="610"/>
      <c r="K266" s="610"/>
      <c r="L266" s="610"/>
      <c r="M266" s="610"/>
      <c r="N266" s="610"/>
    </row>
    <row r="267" spans="1:14" ht="10.5" customHeight="1" x14ac:dyDescent="0.2">
      <c r="A267" s="4"/>
      <c r="B267" s="610"/>
      <c r="C267" s="610"/>
      <c r="D267" s="610"/>
      <c r="E267" s="610"/>
      <c r="F267" s="610"/>
      <c r="G267" s="610"/>
      <c r="H267" s="610"/>
      <c r="I267" s="610"/>
      <c r="J267" s="610"/>
      <c r="K267" s="610"/>
      <c r="L267" s="610"/>
      <c r="M267" s="610"/>
      <c r="N267" s="610"/>
    </row>
    <row r="268" spans="1:14" ht="10.5" customHeight="1" x14ac:dyDescent="0.2">
      <c r="A268" s="4"/>
      <c r="B268" s="610"/>
      <c r="C268" s="610"/>
      <c r="D268" s="610"/>
      <c r="E268" s="610"/>
      <c r="F268" s="610"/>
      <c r="G268" s="610"/>
      <c r="H268" s="610"/>
      <c r="I268" s="610"/>
      <c r="J268" s="610"/>
      <c r="K268" s="610"/>
      <c r="L268" s="610"/>
      <c r="M268" s="610"/>
      <c r="N268" s="610"/>
    </row>
    <row r="269" spans="1:14" ht="10.5" customHeight="1" x14ac:dyDescent="0.2">
      <c r="A269" s="4"/>
      <c r="B269" s="610"/>
      <c r="C269" s="610"/>
      <c r="D269" s="610"/>
      <c r="E269" s="610"/>
      <c r="F269" s="610"/>
      <c r="G269" s="610"/>
      <c r="H269" s="610"/>
      <c r="I269" s="610"/>
      <c r="J269" s="610"/>
      <c r="K269" s="610"/>
      <c r="L269" s="610"/>
      <c r="M269" s="610"/>
      <c r="N269" s="610"/>
    </row>
    <row r="270" spans="1:14" x14ac:dyDescent="0.2">
      <c r="A270" s="4"/>
      <c r="B270" s="610"/>
      <c r="C270" s="610"/>
      <c r="D270" s="610"/>
      <c r="E270" s="610"/>
      <c r="F270" s="610"/>
      <c r="G270" s="610"/>
      <c r="H270" s="610"/>
      <c r="I270" s="610"/>
      <c r="J270" s="610"/>
      <c r="K270" s="610"/>
      <c r="L270" s="610"/>
      <c r="M270" s="610"/>
      <c r="N270" s="610"/>
    </row>
    <row r="271" spans="1:14" ht="29.25" customHeight="1" x14ac:dyDescent="0.2">
      <c r="A271" s="483" t="s">
        <v>232</v>
      </c>
      <c r="B271" s="483"/>
      <c r="C271" s="483"/>
      <c r="D271" s="483"/>
      <c r="E271" s="483"/>
      <c r="F271" s="483"/>
      <c r="G271" s="483"/>
      <c r="H271" s="483"/>
      <c r="I271" s="483"/>
      <c r="J271" s="483"/>
      <c r="K271" s="483"/>
      <c r="L271" s="483"/>
      <c r="M271" s="483"/>
      <c r="N271" s="483"/>
    </row>
    <row r="272" spans="1:14" x14ac:dyDescent="0.2">
      <c r="A272" s="44"/>
      <c r="B272" s="610"/>
      <c r="C272" s="610"/>
      <c r="D272" s="610"/>
      <c r="E272" s="610"/>
      <c r="F272" s="610"/>
      <c r="G272" s="610"/>
      <c r="H272" s="610"/>
      <c r="I272" s="610"/>
      <c r="J272" s="610"/>
      <c r="K272" s="610"/>
      <c r="L272" s="610"/>
      <c r="M272" s="610"/>
      <c r="N272" s="610"/>
    </row>
    <row r="273" spans="2:14" x14ac:dyDescent="0.2">
      <c r="B273" s="610"/>
      <c r="C273" s="610"/>
      <c r="D273" s="610"/>
      <c r="E273" s="610"/>
      <c r="F273" s="610"/>
      <c r="G273" s="610"/>
      <c r="H273" s="610"/>
      <c r="I273" s="610"/>
      <c r="J273" s="610"/>
      <c r="K273" s="610"/>
      <c r="L273" s="610"/>
      <c r="M273" s="610"/>
      <c r="N273" s="610"/>
    </row>
    <row r="274" spans="2:14" x14ac:dyDescent="0.2">
      <c r="B274" s="610"/>
      <c r="C274" s="610"/>
      <c r="D274" s="610"/>
      <c r="E274" s="610"/>
      <c r="F274" s="610"/>
      <c r="G274" s="610"/>
      <c r="H274" s="610"/>
      <c r="I274" s="610"/>
      <c r="J274" s="610"/>
      <c r="K274" s="610"/>
      <c r="L274" s="610"/>
      <c r="M274" s="610"/>
      <c r="N274" s="610"/>
    </row>
    <row r="275" spans="2:14" x14ac:dyDescent="0.2">
      <c r="B275" s="610"/>
      <c r="C275" s="610"/>
      <c r="D275" s="610"/>
      <c r="E275" s="610"/>
      <c r="F275" s="610"/>
      <c r="G275" s="610"/>
      <c r="H275" s="610"/>
      <c r="I275" s="610"/>
      <c r="J275" s="610"/>
      <c r="K275" s="610"/>
      <c r="L275" s="610"/>
      <c r="M275" s="610"/>
      <c r="N275" s="610"/>
    </row>
    <row r="276" spans="2:14" x14ac:dyDescent="0.2">
      <c r="B276" s="610"/>
      <c r="C276" s="610"/>
      <c r="D276" s="610"/>
      <c r="E276" s="610"/>
      <c r="F276" s="610"/>
      <c r="G276" s="610"/>
      <c r="H276" s="610"/>
      <c r="I276" s="610"/>
      <c r="J276" s="610"/>
      <c r="K276" s="610"/>
      <c r="L276" s="610"/>
      <c r="M276" s="610"/>
      <c r="N276" s="610"/>
    </row>
    <row r="277" spans="2:14" x14ac:dyDescent="0.2">
      <c r="B277" s="610"/>
      <c r="C277" s="610"/>
      <c r="D277" s="610"/>
      <c r="E277" s="610"/>
      <c r="F277" s="610"/>
      <c r="G277" s="610"/>
      <c r="H277" s="610"/>
      <c r="I277" s="610"/>
      <c r="J277" s="610"/>
      <c r="K277" s="610"/>
      <c r="L277" s="610"/>
      <c r="M277" s="610"/>
      <c r="N277" s="610"/>
    </row>
    <row r="278" spans="2:14" x14ac:dyDescent="0.2">
      <c r="B278" s="610"/>
      <c r="C278" s="610"/>
      <c r="D278" s="610"/>
      <c r="E278" s="610"/>
      <c r="F278" s="610"/>
      <c r="G278" s="610"/>
      <c r="H278" s="610"/>
      <c r="I278" s="610"/>
      <c r="J278" s="610"/>
      <c r="K278" s="610"/>
      <c r="L278" s="610"/>
      <c r="M278" s="610"/>
      <c r="N278" s="610"/>
    </row>
    <row r="279" spans="2:14" x14ac:dyDescent="0.2">
      <c r="B279" s="610"/>
      <c r="C279" s="610"/>
      <c r="D279" s="610"/>
      <c r="E279" s="610"/>
      <c r="F279" s="610"/>
      <c r="G279" s="610"/>
      <c r="H279" s="610"/>
      <c r="I279" s="610"/>
      <c r="J279" s="610"/>
      <c r="K279" s="610"/>
      <c r="L279" s="610"/>
      <c r="M279" s="610"/>
      <c r="N279" s="610"/>
    </row>
    <row r="280" spans="2:14" x14ac:dyDescent="0.2">
      <c r="B280" s="610"/>
      <c r="C280" s="610"/>
      <c r="D280" s="610"/>
      <c r="E280" s="610"/>
      <c r="F280" s="610"/>
      <c r="G280" s="610"/>
      <c r="H280" s="610"/>
      <c r="I280" s="610"/>
      <c r="J280" s="610"/>
      <c r="K280" s="610"/>
      <c r="L280" s="610"/>
      <c r="M280" s="610"/>
      <c r="N280" s="610"/>
    </row>
    <row r="281" spans="2:14" x14ac:dyDescent="0.2">
      <c r="B281" s="610"/>
      <c r="C281" s="610"/>
      <c r="D281" s="610"/>
      <c r="E281" s="610"/>
      <c r="F281" s="610"/>
      <c r="G281" s="610"/>
      <c r="H281" s="610"/>
      <c r="I281" s="610"/>
      <c r="J281" s="610"/>
      <c r="K281" s="610"/>
      <c r="L281" s="610"/>
      <c r="M281" s="610"/>
      <c r="N281" s="610"/>
    </row>
    <row r="282" spans="2:14" x14ac:dyDescent="0.2">
      <c r="B282" s="610"/>
      <c r="C282" s="610"/>
      <c r="D282" s="610"/>
      <c r="E282" s="610"/>
      <c r="F282" s="610"/>
      <c r="G282" s="610"/>
      <c r="H282" s="610"/>
      <c r="I282" s="610"/>
      <c r="J282" s="610"/>
      <c r="K282" s="610"/>
      <c r="L282" s="610"/>
      <c r="M282" s="610"/>
      <c r="N282" s="610"/>
    </row>
    <row r="283" spans="2:14" x14ac:dyDescent="0.2">
      <c r="B283" s="610"/>
      <c r="C283" s="610"/>
      <c r="D283" s="610"/>
      <c r="E283" s="610"/>
      <c r="F283" s="610"/>
      <c r="G283" s="610"/>
      <c r="H283" s="610"/>
      <c r="I283" s="610"/>
      <c r="J283" s="610"/>
      <c r="K283" s="610"/>
      <c r="L283" s="610"/>
      <c r="M283" s="610"/>
      <c r="N283" s="610"/>
    </row>
  </sheetData>
  <sheetProtection formatCells="0" formatColumns="0" formatRows="0" insertColumns="0" insertRows="0" insertHyperlinks="0" deleteColumns="0" deleteRows="0" sort="0" autoFilter="0" pivotTables="0"/>
  <mergeCells count="654">
    <mergeCell ref="B282:N282"/>
    <mergeCell ref="B283:N283"/>
    <mergeCell ref="B276:N276"/>
    <mergeCell ref="B277:N277"/>
    <mergeCell ref="B278:N278"/>
    <mergeCell ref="B279:N279"/>
    <mergeCell ref="B280:N280"/>
    <mergeCell ref="B281:N281"/>
    <mergeCell ref="B270:N270"/>
    <mergeCell ref="A271:N271"/>
    <mergeCell ref="B272:N272"/>
    <mergeCell ref="B273:N273"/>
    <mergeCell ref="B274:N274"/>
    <mergeCell ref="B275:N275"/>
    <mergeCell ref="B264:N264"/>
    <mergeCell ref="B265:N265"/>
    <mergeCell ref="B266:N266"/>
    <mergeCell ref="B267:N267"/>
    <mergeCell ref="B268:N268"/>
    <mergeCell ref="B269:N269"/>
    <mergeCell ref="B258:N258"/>
    <mergeCell ref="B259:N259"/>
    <mergeCell ref="B260:N260"/>
    <mergeCell ref="B261:N261"/>
    <mergeCell ref="B262:N262"/>
    <mergeCell ref="B263:N263"/>
    <mergeCell ref="B253:C253"/>
    <mergeCell ref="D253:F253"/>
    <mergeCell ref="G253:I253"/>
    <mergeCell ref="J253:L253"/>
    <mergeCell ref="B255:N255"/>
    <mergeCell ref="B257:N257"/>
    <mergeCell ref="B251:C251"/>
    <mergeCell ref="D251:F251"/>
    <mergeCell ref="G251:I251"/>
    <mergeCell ref="J251:L251"/>
    <mergeCell ref="B252:C252"/>
    <mergeCell ref="D252:F252"/>
    <mergeCell ref="G252:I252"/>
    <mergeCell ref="J252:L252"/>
    <mergeCell ref="B244:C244"/>
    <mergeCell ref="D244:E244"/>
    <mergeCell ref="F244:G244"/>
    <mergeCell ref="H244:I244"/>
    <mergeCell ref="J244:K244"/>
    <mergeCell ref="L244:M244"/>
    <mergeCell ref="B247:N247"/>
    <mergeCell ref="A249:N249"/>
    <mergeCell ref="B250:C250"/>
    <mergeCell ref="D250:F250"/>
    <mergeCell ref="G250:I250"/>
    <mergeCell ref="J250:L250"/>
    <mergeCell ref="B245:C245"/>
    <mergeCell ref="D245:E245"/>
    <mergeCell ref="F245:G245"/>
    <mergeCell ref="H245:I245"/>
    <mergeCell ref="J245:K245"/>
    <mergeCell ref="L245:M245"/>
    <mergeCell ref="B238:N238"/>
    <mergeCell ref="A240:N240"/>
    <mergeCell ref="A241:A243"/>
    <mergeCell ref="B241:G241"/>
    <mergeCell ref="H241:M241"/>
    <mergeCell ref="B242:C243"/>
    <mergeCell ref="D242:G242"/>
    <mergeCell ref="H242:I243"/>
    <mergeCell ref="J242:M242"/>
    <mergeCell ref="D243:E243"/>
    <mergeCell ref="F243:G243"/>
    <mergeCell ref="J243:K243"/>
    <mergeCell ref="L243:M243"/>
    <mergeCell ref="B235:C235"/>
    <mergeCell ref="D235:F235"/>
    <mergeCell ref="G235:I235"/>
    <mergeCell ref="J235:L235"/>
    <mergeCell ref="M235:N235"/>
    <mergeCell ref="A236:C236"/>
    <mergeCell ref="D236:F236"/>
    <mergeCell ref="G236:I236"/>
    <mergeCell ref="J236:L236"/>
    <mergeCell ref="M236:N236"/>
    <mergeCell ref="B233:C233"/>
    <mergeCell ref="D233:F233"/>
    <mergeCell ref="G233:I233"/>
    <mergeCell ref="J233:L233"/>
    <mergeCell ref="M233:N233"/>
    <mergeCell ref="B234:C234"/>
    <mergeCell ref="D234:F234"/>
    <mergeCell ref="G234:I234"/>
    <mergeCell ref="J234:L234"/>
    <mergeCell ref="M234:N234"/>
    <mergeCell ref="A231:N231"/>
    <mergeCell ref="B232:C232"/>
    <mergeCell ref="D232:F232"/>
    <mergeCell ref="G232:I232"/>
    <mergeCell ref="J232:L232"/>
    <mergeCell ref="M232:N232"/>
    <mergeCell ref="B222:D222"/>
    <mergeCell ref="E222:G222"/>
    <mergeCell ref="A223:D223"/>
    <mergeCell ref="E223:G223"/>
    <mergeCell ref="B225:N225"/>
    <mergeCell ref="B229:N229"/>
    <mergeCell ref="B219:D219"/>
    <mergeCell ref="E219:G219"/>
    <mergeCell ref="B220:D220"/>
    <mergeCell ref="E220:G220"/>
    <mergeCell ref="B221:D221"/>
    <mergeCell ref="E221:G221"/>
    <mergeCell ref="B214:N214"/>
    <mergeCell ref="A216:N216"/>
    <mergeCell ref="B217:D217"/>
    <mergeCell ref="E217:G217"/>
    <mergeCell ref="B218:D218"/>
    <mergeCell ref="E218:G218"/>
    <mergeCell ref="B211:C211"/>
    <mergeCell ref="D211:G211"/>
    <mergeCell ref="H211:K211"/>
    <mergeCell ref="A212:C212"/>
    <mergeCell ref="D212:G212"/>
    <mergeCell ref="H212:K212"/>
    <mergeCell ref="B209:C209"/>
    <mergeCell ref="D209:G209"/>
    <mergeCell ref="H209:K209"/>
    <mergeCell ref="B210:C210"/>
    <mergeCell ref="D210:G210"/>
    <mergeCell ref="H210:K210"/>
    <mergeCell ref="E197:G197"/>
    <mergeCell ref="H197:J197"/>
    <mergeCell ref="B202:D202"/>
    <mergeCell ref="E202:G202"/>
    <mergeCell ref="H202:J202"/>
    <mergeCell ref="B204:N204"/>
    <mergeCell ref="A206:N206"/>
    <mergeCell ref="A207:A208"/>
    <mergeCell ref="B207:C208"/>
    <mergeCell ref="D207:K207"/>
    <mergeCell ref="D208:G208"/>
    <mergeCell ref="H208:K208"/>
    <mergeCell ref="A198:A201"/>
    <mergeCell ref="B198:D198"/>
    <mergeCell ref="E198:G198"/>
    <mergeCell ref="H198:J198"/>
    <mergeCell ref="B199:D199"/>
    <mergeCell ref="E199:G199"/>
    <mergeCell ref="H199:J199"/>
    <mergeCell ref="B200:D200"/>
    <mergeCell ref="E200:G200"/>
    <mergeCell ref="H200:J200"/>
    <mergeCell ref="B201:D201"/>
    <mergeCell ref="E201:G201"/>
    <mergeCell ref="H201:J201"/>
    <mergeCell ref="B197:D197"/>
    <mergeCell ref="B187:E187"/>
    <mergeCell ref="F187:H187"/>
    <mergeCell ref="I187:K187"/>
    <mergeCell ref="B188:E188"/>
    <mergeCell ref="F188:H188"/>
    <mergeCell ref="I188:K188"/>
    <mergeCell ref="B185:E185"/>
    <mergeCell ref="F185:H185"/>
    <mergeCell ref="I185:K185"/>
    <mergeCell ref="B186:E186"/>
    <mergeCell ref="F186:H186"/>
    <mergeCell ref="I186:K186"/>
    <mergeCell ref="A189:E189"/>
    <mergeCell ref="F189:H189"/>
    <mergeCell ref="I189:K189"/>
    <mergeCell ref="B191:N191"/>
    <mergeCell ref="A193:N193"/>
    <mergeCell ref="A194:A196"/>
    <mergeCell ref="B194:D196"/>
    <mergeCell ref="E194:J194"/>
    <mergeCell ref="E195:G196"/>
    <mergeCell ref="H195:J196"/>
    <mergeCell ref="B183:E183"/>
    <mergeCell ref="F183:H183"/>
    <mergeCell ref="I183:K183"/>
    <mergeCell ref="B184:E184"/>
    <mergeCell ref="F184:H184"/>
    <mergeCell ref="I184:K184"/>
    <mergeCell ref="A179:N179"/>
    <mergeCell ref="A180:A182"/>
    <mergeCell ref="B180:E182"/>
    <mergeCell ref="F180:K180"/>
    <mergeCell ref="F181:H182"/>
    <mergeCell ref="I181:K182"/>
    <mergeCell ref="A175:C175"/>
    <mergeCell ref="D175:E175"/>
    <mergeCell ref="F175:G175"/>
    <mergeCell ref="H175:I175"/>
    <mergeCell ref="J175:K175"/>
    <mergeCell ref="B177:N177"/>
    <mergeCell ref="B173:C173"/>
    <mergeCell ref="D173:E173"/>
    <mergeCell ref="F173:G173"/>
    <mergeCell ref="H173:I173"/>
    <mergeCell ref="J173:K173"/>
    <mergeCell ref="B174:C174"/>
    <mergeCell ref="D174:E174"/>
    <mergeCell ref="F174:G174"/>
    <mergeCell ref="H174:I174"/>
    <mergeCell ref="J174:K174"/>
    <mergeCell ref="B171:C171"/>
    <mergeCell ref="D171:E171"/>
    <mergeCell ref="F171:G171"/>
    <mergeCell ref="H171:I171"/>
    <mergeCell ref="J171:K171"/>
    <mergeCell ref="B172:C172"/>
    <mergeCell ref="D172:E172"/>
    <mergeCell ref="F172:G172"/>
    <mergeCell ref="H172:I172"/>
    <mergeCell ref="J172:K172"/>
    <mergeCell ref="F169:G169"/>
    <mergeCell ref="H169:I169"/>
    <mergeCell ref="J169:K169"/>
    <mergeCell ref="B170:C170"/>
    <mergeCell ref="D170:E170"/>
    <mergeCell ref="F170:G170"/>
    <mergeCell ref="H170:I170"/>
    <mergeCell ref="J170:K170"/>
    <mergeCell ref="B162:D162"/>
    <mergeCell ref="E162:G162"/>
    <mergeCell ref="H162:J162"/>
    <mergeCell ref="B164:N164"/>
    <mergeCell ref="A166:N166"/>
    <mergeCell ref="A167:A169"/>
    <mergeCell ref="B167:C169"/>
    <mergeCell ref="D167:G168"/>
    <mergeCell ref="H167:K168"/>
    <mergeCell ref="D169:E169"/>
    <mergeCell ref="B160:D160"/>
    <mergeCell ref="E160:G160"/>
    <mergeCell ref="H160:J160"/>
    <mergeCell ref="B161:D161"/>
    <mergeCell ref="E161:G161"/>
    <mergeCell ref="H161:J161"/>
    <mergeCell ref="A154:C154"/>
    <mergeCell ref="J154:K154"/>
    <mergeCell ref="L154:M154"/>
    <mergeCell ref="B156:N156"/>
    <mergeCell ref="A158:N158"/>
    <mergeCell ref="B159:D159"/>
    <mergeCell ref="E159:G159"/>
    <mergeCell ref="H159:J159"/>
    <mergeCell ref="B152:C152"/>
    <mergeCell ref="J152:K152"/>
    <mergeCell ref="L152:M152"/>
    <mergeCell ref="B153:C153"/>
    <mergeCell ref="J153:K153"/>
    <mergeCell ref="L153:M153"/>
    <mergeCell ref="B150:C150"/>
    <mergeCell ref="J150:K150"/>
    <mergeCell ref="L150:M150"/>
    <mergeCell ref="B151:C151"/>
    <mergeCell ref="J151:K151"/>
    <mergeCell ref="L151:M151"/>
    <mergeCell ref="B148:C148"/>
    <mergeCell ref="J148:K148"/>
    <mergeCell ref="L148:M148"/>
    <mergeCell ref="B149:C149"/>
    <mergeCell ref="J149:K149"/>
    <mergeCell ref="L149:M149"/>
    <mergeCell ref="L143:M145"/>
    <mergeCell ref="B146:C146"/>
    <mergeCell ref="J146:K146"/>
    <mergeCell ref="L146:M146"/>
    <mergeCell ref="B147:C147"/>
    <mergeCell ref="J147:K147"/>
    <mergeCell ref="L147:M147"/>
    <mergeCell ref="E143:E145"/>
    <mergeCell ref="F143:F145"/>
    <mergeCell ref="G143:G145"/>
    <mergeCell ref="H143:H145"/>
    <mergeCell ref="I143:I145"/>
    <mergeCell ref="J143:K145"/>
    <mergeCell ref="B135:N135"/>
    <mergeCell ref="A140:N140"/>
    <mergeCell ref="A141:A145"/>
    <mergeCell ref="B141:C145"/>
    <mergeCell ref="D141:I141"/>
    <mergeCell ref="J141:M142"/>
    <mergeCell ref="D142:E142"/>
    <mergeCell ref="F142:G142"/>
    <mergeCell ref="H142:I142"/>
    <mergeCell ref="D143:D145"/>
    <mergeCell ref="A132:C132"/>
    <mergeCell ref="D132:E132"/>
    <mergeCell ref="F132:G132"/>
    <mergeCell ref="H132:I132"/>
    <mergeCell ref="J132:K132"/>
    <mergeCell ref="M132:N132"/>
    <mergeCell ref="B131:C131"/>
    <mergeCell ref="D131:E131"/>
    <mergeCell ref="F131:G131"/>
    <mergeCell ref="H131:I131"/>
    <mergeCell ref="J131:K131"/>
    <mergeCell ref="M131:N131"/>
    <mergeCell ref="B130:C130"/>
    <mergeCell ref="D130:E130"/>
    <mergeCell ref="F130:G130"/>
    <mergeCell ref="H130:I130"/>
    <mergeCell ref="J130:K130"/>
    <mergeCell ref="M130:N130"/>
    <mergeCell ref="B129:C129"/>
    <mergeCell ref="D129:E129"/>
    <mergeCell ref="F129:G129"/>
    <mergeCell ref="H129:I129"/>
    <mergeCell ref="J129:K129"/>
    <mergeCell ref="M129:N129"/>
    <mergeCell ref="B128:C128"/>
    <mergeCell ref="D128:E128"/>
    <mergeCell ref="F128:G128"/>
    <mergeCell ref="H128:I128"/>
    <mergeCell ref="J128:K128"/>
    <mergeCell ref="M128:N128"/>
    <mergeCell ref="B127:C127"/>
    <mergeCell ref="D127:E127"/>
    <mergeCell ref="F127:G127"/>
    <mergeCell ref="H127:I127"/>
    <mergeCell ref="J127:K127"/>
    <mergeCell ref="M127:N127"/>
    <mergeCell ref="M125:N125"/>
    <mergeCell ref="B126:C126"/>
    <mergeCell ref="D126:E126"/>
    <mergeCell ref="F126:G126"/>
    <mergeCell ref="H126:I126"/>
    <mergeCell ref="J126:K126"/>
    <mergeCell ref="M126:N126"/>
    <mergeCell ref="L122:L124"/>
    <mergeCell ref="B125:C125"/>
    <mergeCell ref="D125:E125"/>
    <mergeCell ref="F125:G125"/>
    <mergeCell ref="H125:I125"/>
    <mergeCell ref="J125:K125"/>
    <mergeCell ref="B118:N118"/>
    <mergeCell ref="A120:N120"/>
    <mergeCell ref="A121:A124"/>
    <mergeCell ref="B121:C124"/>
    <mergeCell ref="D121:E124"/>
    <mergeCell ref="F121:G124"/>
    <mergeCell ref="H121:L121"/>
    <mergeCell ref="M121:N124"/>
    <mergeCell ref="H122:I124"/>
    <mergeCell ref="J122:K124"/>
    <mergeCell ref="A116:C116"/>
    <mergeCell ref="D116:E116"/>
    <mergeCell ref="F116:G116"/>
    <mergeCell ref="H116:I116"/>
    <mergeCell ref="J116:K116"/>
    <mergeCell ref="M116:N116"/>
    <mergeCell ref="B115:C115"/>
    <mergeCell ref="D115:E115"/>
    <mergeCell ref="F115:G115"/>
    <mergeCell ref="H115:I115"/>
    <mergeCell ref="J115:K115"/>
    <mergeCell ref="M115:N115"/>
    <mergeCell ref="B114:C114"/>
    <mergeCell ref="D114:E114"/>
    <mergeCell ref="F114:G114"/>
    <mergeCell ref="H114:I114"/>
    <mergeCell ref="J114:K114"/>
    <mergeCell ref="M114:N114"/>
    <mergeCell ref="B113:C113"/>
    <mergeCell ref="D113:E113"/>
    <mergeCell ref="F113:G113"/>
    <mergeCell ref="H113:I113"/>
    <mergeCell ref="J113:K113"/>
    <mergeCell ref="M113:N113"/>
    <mergeCell ref="B112:C112"/>
    <mergeCell ref="D112:E112"/>
    <mergeCell ref="F112:G112"/>
    <mergeCell ref="H112:I112"/>
    <mergeCell ref="J112:K112"/>
    <mergeCell ref="M112:N112"/>
    <mergeCell ref="M110:N110"/>
    <mergeCell ref="B111:C111"/>
    <mergeCell ref="D111:E111"/>
    <mergeCell ref="F111:G111"/>
    <mergeCell ref="H111:I111"/>
    <mergeCell ref="J111:K111"/>
    <mergeCell ref="M111:N111"/>
    <mergeCell ref="J109:K109"/>
    <mergeCell ref="B110:C110"/>
    <mergeCell ref="D110:E110"/>
    <mergeCell ref="F110:G110"/>
    <mergeCell ref="H110:I110"/>
    <mergeCell ref="J110:K110"/>
    <mergeCell ref="B105:N105"/>
    <mergeCell ref="A106:N106"/>
    <mergeCell ref="A107:A109"/>
    <mergeCell ref="B107:C109"/>
    <mergeCell ref="D107:E109"/>
    <mergeCell ref="F107:L107"/>
    <mergeCell ref="M107:N109"/>
    <mergeCell ref="F108:G109"/>
    <mergeCell ref="H108:L108"/>
    <mergeCell ref="H109:I109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H100:I100"/>
    <mergeCell ref="K100:L100"/>
    <mergeCell ref="B101:C101"/>
    <mergeCell ref="E101:F101"/>
    <mergeCell ref="H101:I101"/>
    <mergeCell ref="K101:L101"/>
    <mergeCell ref="A97:N97"/>
    <mergeCell ref="A98:A100"/>
    <mergeCell ref="B98:C100"/>
    <mergeCell ref="D98:F98"/>
    <mergeCell ref="G98:L98"/>
    <mergeCell ref="M98:N99"/>
    <mergeCell ref="D99:D100"/>
    <mergeCell ref="E99:F100"/>
    <mergeCell ref="G99:I99"/>
    <mergeCell ref="J99:L99"/>
    <mergeCell ref="A93:C93"/>
    <mergeCell ref="D93:E93"/>
    <mergeCell ref="F93:G93"/>
    <mergeCell ref="H93:I93"/>
    <mergeCell ref="J93:K93"/>
    <mergeCell ref="B95:N95"/>
    <mergeCell ref="B91:C91"/>
    <mergeCell ref="D91:E91"/>
    <mergeCell ref="F91:G91"/>
    <mergeCell ref="H91:I91"/>
    <mergeCell ref="J91:K91"/>
    <mergeCell ref="B92:C92"/>
    <mergeCell ref="D92:E92"/>
    <mergeCell ref="F92:G92"/>
    <mergeCell ref="H92:I92"/>
    <mergeCell ref="J92:K92"/>
    <mergeCell ref="B89:C89"/>
    <mergeCell ref="D89:E89"/>
    <mergeCell ref="F89:G89"/>
    <mergeCell ref="H89:I89"/>
    <mergeCell ref="J89:K89"/>
    <mergeCell ref="B90:C90"/>
    <mergeCell ref="D90:E90"/>
    <mergeCell ref="F90:G90"/>
    <mergeCell ref="H90:I90"/>
    <mergeCell ref="J90:K90"/>
    <mergeCell ref="B87:C87"/>
    <mergeCell ref="D87:E87"/>
    <mergeCell ref="F87:G87"/>
    <mergeCell ref="H87:I87"/>
    <mergeCell ref="J87:K87"/>
    <mergeCell ref="B88:C88"/>
    <mergeCell ref="D88:E88"/>
    <mergeCell ref="F88:G88"/>
    <mergeCell ref="H88:I88"/>
    <mergeCell ref="J88:K88"/>
    <mergeCell ref="A79:A80"/>
    <mergeCell ref="B79:E79"/>
    <mergeCell ref="F79:H79"/>
    <mergeCell ref="I79:J79"/>
    <mergeCell ref="K79:L79"/>
    <mergeCell ref="M79:N79"/>
    <mergeCell ref="B80:E80"/>
    <mergeCell ref="F80:H80"/>
    <mergeCell ref="I80:J80"/>
    <mergeCell ref="K80:L80"/>
    <mergeCell ref="M80:N80"/>
    <mergeCell ref="B82:N82"/>
    <mergeCell ref="A83:N83"/>
    <mergeCell ref="A84:A86"/>
    <mergeCell ref="B84:C86"/>
    <mergeCell ref="D84:E86"/>
    <mergeCell ref="F84:I85"/>
    <mergeCell ref="J84:K86"/>
    <mergeCell ref="F86:G86"/>
    <mergeCell ref="H86:I86"/>
    <mergeCell ref="K78:L78"/>
    <mergeCell ref="B68:C68"/>
    <mergeCell ref="D68:F68"/>
    <mergeCell ref="G68:H68"/>
    <mergeCell ref="I68:J68"/>
    <mergeCell ref="K68:N68"/>
    <mergeCell ref="A69:C69"/>
    <mergeCell ref="D69:F69"/>
    <mergeCell ref="G69:H69"/>
    <mergeCell ref="I69:J69"/>
    <mergeCell ref="K69:N69"/>
    <mergeCell ref="B71:N71"/>
    <mergeCell ref="A73:N73"/>
    <mergeCell ref="A74:A77"/>
    <mergeCell ref="B74:E77"/>
    <mergeCell ref="F74:H77"/>
    <mergeCell ref="I74:L76"/>
    <mergeCell ref="M74:N77"/>
    <mergeCell ref="I77:J77"/>
    <mergeCell ref="K77:L77"/>
    <mergeCell ref="M78:N78"/>
    <mergeCell ref="B78:E78"/>
    <mergeCell ref="F78:H78"/>
    <mergeCell ref="I78:J78"/>
    <mergeCell ref="B66:C66"/>
    <mergeCell ref="D66:F66"/>
    <mergeCell ref="G66:H66"/>
    <mergeCell ref="I66:J66"/>
    <mergeCell ref="K66:N66"/>
    <mergeCell ref="B67:C67"/>
    <mergeCell ref="D67:F67"/>
    <mergeCell ref="G67:H67"/>
    <mergeCell ref="I67:J67"/>
    <mergeCell ref="K67:N67"/>
    <mergeCell ref="B64:C64"/>
    <mergeCell ref="D64:F64"/>
    <mergeCell ref="G64:H64"/>
    <mergeCell ref="I64:J64"/>
    <mergeCell ref="K64:N64"/>
    <mergeCell ref="B65:C65"/>
    <mergeCell ref="D65:F65"/>
    <mergeCell ref="G65:H65"/>
    <mergeCell ref="I65:J65"/>
    <mergeCell ref="K65:N65"/>
    <mergeCell ref="B62:C62"/>
    <mergeCell ref="D62:F62"/>
    <mergeCell ref="G62:H62"/>
    <mergeCell ref="I62:J62"/>
    <mergeCell ref="K62:N62"/>
    <mergeCell ref="B63:C63"/>
    <mergeCell ref="D63:F63"/>
    <mergeCell ref="G63:H63"/>
    <mergeCell ref="I63:J63"/>
    <mergeCell ref="K63:N63"/>
    <mergeCell ref="B60:C60"/>
    <mergeCell ref="D60:F60"/>
    <mergeCell ref="G60:H60"/>
    <mergeCell ref="I60:J60"/>
    <mergeCell ref="K60:N60"/>
    <mergeCell ref="B61:C61"/>
    <mergeCell ref="D61:F61"/>
    <mergeCell ref="G61:H61"/>
    <mergeCell ref="I61:J61"/>
    <mergeCell ref="K61:N61"/>
    <mergeCell ref="B56:N56"/>
    <mergeCell ref="A58:N58"/>
    <mergeCell ref="B59:C59"/>
    <mergeCell ref="D59:F59"/>
    <mergeCell ref="G59:H59"/>
    <mergeCell ref="I59:J59"/>
    <mergeCell ref="K59:N59"/>
    <mergeCell ref="B53:D53"/>
    <mergeCell ref="E53:G53"/>
    <mergeCell ref="H53:J53"/>
    <mergeCell ref="B54:D54"/>
    <mergeCell ref="E54:G54"/>
    <mergeCell ref="H54:J54"/>
    <mergeCell ref="B49:N49"/>
    <mergeCell ref="B51:D51"/>
    <mergeCell ref="E51:G51"/>
    <mergeCell ref="H51:J51"/>
    <mergeCell ref="B52:D52"/>
    <mergeCell ref="E52:G52"/>
    <mergeCell ref="H52:J52"/>
    <mergeCell ref="B46:C46"/>
    <mergeCell ref="H46:I46"/>
    <mergeCell ref="K46:L46"/>
    <mergeCell ref="A47:C47"/>
    <mergeCell ref="H47:I47"/>
    <mergeCell ref="K47:L47"/>
    <mergeCell ref="O43:O44"/>
    <mergeCell ref="B44:C44"/>
    <mergeCell ref="H44:I44"/>
    <mergeCell ref="K44:L44"/>
    <mergeCell ref="B45:C45"/>
    <mergeCell ref="H45:I45"/>
    <mergeCell ref="K45:L45"/>
    <mergeCell ref="B42:C42"/>
    <mergeCell ref="H42:I42"/>
    <mergeCell ref="K42:L42"/>
    <mergeCell ref="B43:C43"/>
    <mergeCell ref="H43:I43"/>
    <mergeCell ref="K43:L43"/>
    <mergeCell ref="K39:L39"/>
    <mergeCell ref="B40:C40"/>
    <mergeCell ref="H40:I40"/>
    <mergeCell ref="K40:L40"/>
    <mergeCell ref="B41:C41"/>
    <mergeCell ref="H41:I41"/>
    <mergeCell ref="K41:L41"/>
    <mergeCell ref="O36:O37"/>
    <mergeCell ref="B37:C37"/>
    <mergeCell ref="H37:I37"/>
    <mergeCell ref="K37:L37"/>
    <mergeCell ref="B38:C38"/>
    <mergeCell ref="H38:I38"/>
    <mergeCell ref="K38:L38"/>
    <mergeCell ref="O38:O41"/>
    <mergeCell ref="B39:C39"/>
    <mergeCell ref="H39:I39"/>
    <mergeCell ref="B35:C35"/>
    <mergeCell ref="H35:I35"/>
    <mergeCell ref="K35:L35"/>
    <mergeCell ref="B36:C36"/>
    <mergeCell ref="H36:I36"/>
    <mergeCell ref="K36:L36"/>
    <mergeCell ref="B33:C33"/>
    <mergeCell ref="H33:I33"/>
    <mergeCell ref="K33:L33"/>
    <mergeCell ref="B34:C34"/>
    <mergeCell ref="H34:I34"/>
    <mergeCell ref="K34:L34"/>
    <mergeCell ref="B31:C31"/>
    <mergeCell ref="H31:I31"/>
    <mergeCell ref="K31:L31"/>
    <mergeCell ref="B32:C32"/>
    <mergeCell ref="H32:I32"/>
    <mergeCell ref="K32:L32"/>
    <mergeCell ref="A25:C25"/>
    <mergeCell ref="A27:N27"/>
    <mergeCell ref="A28:A30"/>
    <mergeCell ref="B28:C30"/>
    <mergeCell ref="D28:D30"/>
    <mergeCell ref="E28:G29"/>
    <mergeCell ref="H28:I30"/>
    <mergeCell ref="J28:J30"/>
    <mergeCell ref="K28:L30"/>
    <mergeCell ref="M28:N29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M6:M8"/>
    <mergeCell ref="N6:N8"/>
    <mergeCell ref="B9:C9"/>
    <mergeCell ref="B10:C10"/>
    <mergeCell ref="B11:C11"/>
    <mergeCell ref="B12:C12"/>
    <mergeCell ref="B1:N1"/>
    <mergeCell ref="B3:N3"/>
    <mergeCell ref="A4:N4"/>
    <mergeCell ref="A5:N5"/>
    <mergeCell ref="A6:A8"/>
    <mergeCell ref="B6:C8"/>
    <mergeCell ref="D6:D8"/>
    <mergeCell ref="E6:G7"/>
    <mergeCell ref="H6:H8"/>
    <mergeCell ref="I6:L7"/>
  </mergeCells>
  <pageMargins left="0.31496062992125984" right="0.11811023622047245" top="0.94488188976377963" bottom="0.74803149606299213" header="0.11811023622047245" footer="0.11811023622047245"/>
  <pageSetup paperSize="9" scale="85" firstPageNumber="3" orientation="landscape" useFirstPageNumber="1" r:id="rId1"/>
  <headerFooter>
    <oddHeader>&amp;L&amp;8
(nazwa jednostki)&amp;RZałącznik 
do Zarządzenia Nr 0050/      /20
Prezydenta Miasta Tychy
z dnia ......... marca 2020 r.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I. Wprowadzenie</vt:lpstr>
      <vt:lpstr>Częć II. Dodatkowe informacje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Radziszewska</dc:creator>
  <cp:lastModifiedBy>Katarzyna Trzcionka</cp:lastModifiedBy>
  <cp:lastPrinted>2020-03-20T12:51:41Z</cp:lastPrinted>
  <dcterms:created xsi:type="dcterms:W3CDTF">2019-04-23T09:37:01Z</dcterms:created>
  <dcterms:modified xsi:type="dcterms:W3CDTF">2020-03-27T11:30:35Z</dcterms:modified>
</cp:coreProperties>
</file>